
<file path=[Content_Types].xml><?xml version="1.0" encoding="utf-8"?>
<Types xmlns="http://schemas.openxmlformats.org/package/2006/content-types">
  <Override PartName="/xl/charts/chart1.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1.xml" ContentType="application/vnd.openxmlformats-officedocument.spreadsheetml.pivotTable+xml"/>
  <Override PartName="/xl/pivotTables/pivotTable10.xml" ContentType="application/vnd.openxmlformats-officedocument.spreadsheetml.pivotTable+xml"/>
  <Override PartName="/xl/pivotTables/pivotTable9.xml" ContentType="application/vnd.openxmlformats-officedocument.spreadsheetml.pivotTable+xml"/>
  <Override PartName="/xl/pivotTables/pivotTable14.xml" ContentType="application/vnd.openxmlformats-officedocument.spreadsheetml.pivotTable+xml"/>
  <Override PartName="/xl/pivotTables/pivotTable16.xml" ContentType="application/vnd.openxmlformats-officedocument.spreadsheetml.pivotTable+xml"/>
  <Override PartName="/xl/pivotTables/pivotTable13.xml" ContentType="application/vnd.openxmlformats-officedocument.spreadsheetml.pivotTable+xml"/>
  <Override PartName="/xl/pivotTables/pivotTable12.xml" ContentType="application/vnd.openxmlformats-officedocument.spreadsheetml.pivotTable+xml"/>
  <Override PartName="/xl/pivotTables/pivotTable15.xml" ContentType="application/vnd.openxmlformats-officedocument.spreadsheetml.pivotTable+xml"/>
  <Override PartName="/xl/charts/colors1.xml" ContentType="application/vnd.ms-office.chartcolorstyle+xml"/>
  <Override PartName="/xl/charts/style1.xml" ContentType="application/vnd.ms-office.chartsty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bookViews>
    <workbookView xWindow="0" yWindow="9000" windowWidth="16380" windowHeight="8190" tabRatio="500" activeTab="0"/>
  </bookViews>
  <sheets>
    <sheet name="Resumen" sheetId="1" r:id="rId1"/>
    <sheet name="Datos" sheetId="2" r:id="rId2"/>
    <sheet name="Hoja3" sheetId="3" state="hidden" r:id="rId3"/>
  </sheets>
  <definedNames>
    <definedName name="SegmentaciónDeDatos_Año">#N/A</definedName>
    <definedName name="SegmentaciónDeDatos_Comunas">#N/A</definedName>
    <definedName name="SegmentaciónDeDatos_Indicador">#N/A</definedName>
  </definedNames>
  <calcPr calcId="162913"/>
  <pivotCaches>
    <pivotCache cacheId="115" r:id="rId4"/>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<sst xmlns="http://schemas.openxmlformats.org/spreadsheetml/2006/main" count="269" uniqueCount="134">
  <si>
    <t>Dimension:</t>
  </si>
  <si>
    <t>Descripcion</t>
  </si>
  <si>
    <t>Comunas</t>
  </si>
  <si>
    <t>Descripción</t>
  </si>
  <si>
    <t>Fuente</t>
  </si>
  <si>
    <t>Comunal</t>
  </si>
  <si>
    <t>Regional</t>
  </si>
  <si>
    <t>País</t>
  </si>
  <si>
    <t>Año</t>
  </si>
  <si>
    <t>Indicador</t>
  </si>
  <si>
    <t>Los Rios</t>
  </si>
  <si>
    <t>Total general</t>
  </si>
  <si>
    <t>Infraestructura</t>
  </si>
  <si>
    <t>Comuna</t>
  </si>
  <si>
    <t>Region</t>
  </si>
  <si>
    <t>Pais</t>
  </si>
  <si>
    <t>Origen</t>
  </si>
  <si>
    <t>Etiquetas de fila</t>
  </si>
  <si>
    <t>Ultima Actulizacion</t>
  </si>
  <si>
    <t>Diciembre 2022</t>
  </si>
  <si>
    <t>Hombres</t>
  </si>
  <si>
    <t>Mujeres</t>
  </si>
  <si>
    <t>TOTAL</t>
  </si>
  <si>
    <t>Matricula Total Carreras Creativas</t>
  </si>
  <si>
    <t>Patrimonio</t>
  </si>
  <si>
    <t>Arquitectura, diseño y servicios creativos</t>
  </si>
  <si>
    <t>Bibliotecología</t>
  </si>
  <si>
    <t>Arquitectura</t>
  </si>
  <si>
    <t>Conservación y restauración</t>
  </si>
  <si>
    <t>Dibujo técnico</t>
  </si>
  <si>
    <t>Interculturalidad</t>
  </si>
  <si>
    <t>Diseño</t>
  </si>
  <si>
    <t>Artesanía</t>
  </si>
  <si>
    <t>Publicidad</t>
  </si>
  <si>
    <t>Servicios creativos digitales</t>
  </si>
  <si>
    <t>Artes visuales y fotografía</t>
  </si>
  <si>
    <t>Artes escénicas</t>
  </si>
  <si>
    <t>Artes visuales</t>
  </si>
  <si>
    <t>Artes Escénicas</t>
  </si>
  <si>
    <t>Fotografía</t>
  </si>
  <si>
    <t>Circo</t>
  </si>
  <si>
    <t>Danza</t>
  </si>
  <si>
    <t>Teatro</t>
  </si>
  <si>
    <t>Artes literarias, libros y prensa</t>
  </si>
  <si>
    <t>Artes musicales</t>
  </si>
  <si>
    <t>Editorial</t>
  </si>
  <si>
    <t>Música</t>
  </si>
  <si>
    <t>Literatura</t>
  </si>
  <si>
    <t>Dominio y Subdominio Cultural</t>
  </si>
  <si>
    <t>MUJERES</t>
  </si>
  <si>
    <t>HOMBRES</t>
  </si>
  <si>
    <t>Postítulos en musicología y similares</t>
  </si>
  <si>
    <t>Producción musical</t>
  </si>
  <si>
    <t>Técnico música</t>
  </si>
  <si>
    <t>Diseño gráfico</t>
  </si>
  <si>
    <t>Tecnico en diseño publicitario multimedia</t>
  </si>
  <si>
    <t>Medios audiovisuales e interactivos</t>
  </si>
  <si>
    <t>Tecnico en diseño de video juegos</t>
  </si>
  <si>
    <t>Animación y videojuegos</t>
  </si>
  <si>
    <t>Audiovisual</t>
  </si>
  <si>
    <t>Comunicación audiovisual y multimedia</t>
  </si>
  <si>
    <t>Magister en Comunicacion</t>
  </si>
  <si>
    <t>Doctorado en Comunicacion</t>
  </si>
  <si>
    <t>Locución</t>
  </si>
  <si>
    <t>Educación</t>
  </si>
  <si>
    <t>Técnico audiovisual</t>
  </si>
  <si>
    <t>Pedagogía en artes escénicas</t>
  </si>
  <si>
    <t>Pedagogía en artes visuales</t>
  </si>
  <si>
    <t>Pedagogía en artes y cultura</t>
  </si>
  <si>
    <t>Pedagogía en educación tecnológica</t>
  </si>
  <si>
    <t>Pedagogía en literatura</t>
  </si>
  <si>
    <t>Pedagogía en música</t>
  </si>
  <si>
    <t>Pedagogía intercultural</t>
  </si>
  <si>
    <t>Diplomado en Fomento Lector y Literatura para Niños y Jóvenes</t>
  </si>
  <si>
    <t>Infraestructura y equipamiento</t>
  </si>
  <si>
    <t>Pedagogía para la creatividad</t>
  </si>
  <si>
    <t>Magister en literatura hispano americana contemporánea</t>
  </si>
  <si>
    <t>Informática</t>
  </si>
  <si>
    <t>Estudios transversales</t>
  </si>
  <si>
    <t>Magister en Literatura Infantil y Juvenil</t>
  </si>
  <si>
    <t>Robótica</t>
  </si>
  <si>
    <t>Estudios transversales en artes</t>
  </si>
  <si>
    <t>Doctorado en Ciencias Humanas Mención Discurso y Cultura</t>
  </si>
  <si>
    <t>Estudios transversales en cultura</t>
  </si>
  <si>
    <t>Doctorado en Ciencias Humanas Mención Literatura y Lingüística</t>
  </si>
  <si>
    <t>Gestión cultural</t>
  </si>
  <si>
    <t>Gastronomía</t>
  </si>
  <si>
    <t>Artes musicales y sonoras</t>
  </si>
  <si>
    <t>Interpretación musical</t>
  </si>
  <si>
    <t>Ingenieria acústica</t>
  </si>
  <si>
    <t>Ingeniería civil acústica</t>
  </si>
  <si>
    <t>Innovación</t>
  </si>
  <si>
    <t>Magister en acústica y vibraciones</t>
  </si>
  <si>
    <t>Licenciatura en artes visuales</t>
  </si>
  <si>
    <t>Creacion Audiovisual</t>
  </si>
  <si>
    <t>Arqueología</t>
  </si>
  <si>
    <t>Programa de Formación Pedagógica para profesionales y/o licenciados en artes visuales</t>
  </si>
  <si>
    <t>Estudios en patrimonio</t>
  </si>
  <si>
    <t>Diplomado en Arte Terapia: Estrategias para nclusion Social. Salud y Educacion</t>
  </si>
  <si>
    <t>Magister en Estudios Humanisticos</t>
  </si>
  <si>
    <t>Turismo Cultural</t>
  </si>
  <si>
    <t>Técnico de Nivel Superior en Gastronomía</t>
  </si>
  <si>
    <t>Tecnico en gastronomia</t>
  </si>
  <si>
    <t>Gastronomía internacional</t>
  </si>
  <si>
    <t>Administración Gastronomica</t>
  </si>
  <si>
    <t>Administración gastronómica internacional</t>
  </si>
  <si>
    <t>Ingeniería civil en informática</t>
  </si>
  <si>
    <t>Ingeniería en informática</t>
  </si>
  <si>
    <t>Magister en Informatica</t>
  </si>
  <si>
    <t>Magister en Data Science</t>
  </si>
  <si>
    <t>Analista programador</t>
  </si>
  <si>
    <t>Programador de aplicaciones computacionales</t>
  </si>
  <si>
    <t>Tecnico en Automatizacion y Robotica</t>
  </si>
  <si>
    <t>Ingeniería Ejecución en Informática</t>
  </si>
  <si>
    <t>Técnico en diseño de video juegos</t>
  </si>
  <si>
    <t>Tecnico de Nivel Superior en Informatica y Data Science</t>
  </si>
  <si>
    <t>Tecnico en Administracion de Redes</t>
  </si>
  <si>
    <t>Telecomunicaciones, Conectividad y Redes</t>
  </si>
  <si>
    <t>Ingenieria en Telecomunicaciones, Conectividad y redes</t>
  </si>
  <si>
    <t>Tecnico en Nivel Superior en Comunicacion Audiovisual</t>
  </si>
  <si>
    <t>Magister en Paleontologia</t>
  </si>
  <si>
    <t>Nota</t>
  </si>
  <si>
    <t>Total</t>
  </si>
  <si>
    <t>Matricula Total Carreras Creativas Region de Los Rios</t>
  </si>
  <si>
    <t>Número de matriculados en carreras creativas tecnicas superior y universitarias en la region de los rios</t>
  </si>
  <si>
    <t>Notas</t>
  </si>
  <si>
    <t>Base de Datos, Matriculas de Educacion Superior, años 2015 -2022 del Centro de Estudios del Mineduc. https://datosabiertos.mineduc.cl/matricula-en-educacion-superior/</t>
  </si>
  <si>
    <t>Para los Datos a Nivel Pais: Los centros de educación superior incluyen institutos profesionales, centros de formación técnica y universidades chilenas. Fuente: Elaboración del Ministerio de las Culturas, las Artes y el Patrimonio a partir de datos del Servicio de Información de Educación Superior (SIES) del Mineduc. Para el calculo de matriculas se nacionales la fuente de origen consideró para el calculo las carreras creativas de los siguientes ámbitos: Arquitectura, Dibujo técnico, Diseño, Publicidad, Circo, Danza, Teatro, Bibliotecología, Editorial, Literatura, Medios gráficos, impresión, postprensa, Composición e interpretación, Sonido, acústica y producción musical, Artes visuales, Fotografía, Artesanía, Gastronomía, Gastronomía: Soporte administrativo, Animación digital, diseño de video juegos y robótica, Cine, Comunicación audiovisual y multimedia, Conservación Restauración y Patrimonio. Para Los Datos a Nivel Regional: Los centros de educación superior incluyen institutos profesionales, centros de formación técnica y universidades considerando carreras de pregrado y postgrado. Para el calculo se consideraron las carreras del ambito creativo consideradas en el indicador  "Matricula Total Carreras Creativas Region de Los Rios".</t>
  </si>
  <si>
    <t>Número de matriculados en carreras creativas tecnicas superior y universitarias a nivel nacional y regional</t>
  </si>
  <si>
    <t>https://www.cultura.gob.cl/estudios/estadisticas-culturales/ - https://datosabiertos.mineduc.cl/matricula-en-educacion-superior/</t>
  </si>
  <si>
    <t>Datos a nivel pais: Informes de Estadisticas Culturales años 2015 - 2021. Datos a nivel regional:  Base de Datos "Matriculas en educacion superior", años 2015 - 2022 del portal de Datos Abiertos del Centro de estudios Mineduc</t>
  </si>
  <si>
    <t>Datos a nivel pais: Informes de Estadisticas Culturales años 2015 - 2021. https://www.cultura.gob.cl/estudios/estadisticas-culturales/. Datos a nivel regional: Base de Datos "Matriculas en educacion superior", años 2015 - 2022 del portal de Datos Abiertos del Centro de estudios Mineduc https://datosabiertos.mineduc.cl/matricula-en-educacion-superior/</t>
  </si>
  <si>
    <t>Valores</t>
  </si>
  <si>
    <t>Numero de Matriculas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</si>
</sst>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
  </numFmts>
  <fonts count="34">
    <font>
      <sz val="10"/>
      <name val="Arial"/>
      <family val="2"/>
    </font>
    <font>
      <b/>
      <sz val="10"/>
      <name val="Arial"/>
      <family val="2"/>
    </font>
    <font>
      <b/>
      <sz val="14"/>
      <color rgb="FFFFFFFF"/>
      <name val="Arial"/>
      <family val="2"/>
    </font>
    <font>
      <u val="single"/>
      <sz val="10"/>
      <color theme="10"/>
      <name val="Arial"/>
      <family val="2"/>
    </font>
    <font>
      <sz val="10"/>
      <color theme="0"/>
      <name val="Arial"/>
      <family val="2"/>
    </font>
    <font>
      <b/>
      <sz val="14"/>
      <color theme="0"/>
      <name val="Arial"/>
      <family val="2"/>
    </font>
    <font>
      <b/>
      <sz val="22"/>
      <color theme="0"/>
      <name val="Arial"/>
      <family val="2"/>
    </font>
    <font>
      <sz val="12"/>
      <name val="Arial"/>
      <family val="2"/>
    </font>
    <font>
      <b/>
      <sz val="14"/>
      <name val="Arial"/>
      <family val="2"/>
    </font>
    <font>
      <b/>
      <sz val="12"/>
      <name val="Arial"/>
      <family val="2"/>
    </font>
    <font>
      <sz val="10"/>
      <name val="Exo 2"/>
      <family val="2"/>
    </font>
    <font>
      <b/>
      <sz val="10"/>
      <color theme="0"/>
      <name val="Exo 2"/>
      <family val="2"/>
    </font>
    <font>
      <sz val="10"/>
      <color theme="1"/>
      <name val="Exo 2"/>
      <family val="2"/>
    </font>
    <font>
      <b/>
      <sz val="10"/>
      <color theme="1"/>
      <name val="Exo 2"/>
      <family val="2"/>
    </font>
    <font>
      <sz val="11"/>
      <color rgb="FF660033"/>
      <name val="Exo 2"/>
      <family val="2"/>
    </font>
    <font>
      <b/>
      <sz val="10"/>
      <name val="Exo 2"/>
      <family val="2"/>
    </font>
    <font>
      <sz val="20"/>
      <name val="Exo 2"/>
      <family val="2"/>
    </font>
    <font>
      <sz val="10"/>
      <color rgb="FF990033"/>
      <name val="Exo 2"/>
      <family val="2"/>
    </font>
    <font>
      <b/>
      <sz val="12"/>
      <color rgb="FF7030A0"/>
      <name val="Exo 2 Light"/>
      <family val="2"/>
    </font>
    <font>
      <sz val="12"/>
      <color rgb="FF7030A0"/>
      <name val="Exo 2 Light"/>
      <family val="2"/>
    </font>
    <font>
      <sz val="11"/>
      <color theme="0"/>
      <name val="Arial"/>
      <family val="2"/>
    </font>
    <font>
      <b/>
      <sz val="20"/>
      <color theme="0"/>
      <name val="Calibri"/>
      <family val="2"/>
    </font>
    <font>
      <b/>
      <sz val="11"/>
      <color rgb="FF660033"/>
      <name val="Exo 2"/>
      <family val="2"/>
    </font>
    <font>
      <sz val="11"/>
      <color theme="0"/>
      <name val="Calibri"/>
      <family val="2"/>
    </font>
    <font>
      <b/>
      <sz val="18"/>
      <color theme="0"/>
      <name val="Calibri"/>
      <family val="2"/>
    </font>
    <font>
      <sz val="11"/>
      <color rgb="FFFFFFFF"/>
      <name val="Calibri"/>
      <family val="2"/>
    </font>
    <font>
      <sz val="10"/>
      <color rgb="FF000000"/>
      <name val="Exo 2"/>
      <family val="2"/>
    </font>
    <font>
      <b/>
      <sz val="12"/>
      <color theme="0"/>
      <name val="Exo 2"/>
      <family val="2"/>
    </font>
    <font>
      <sz val="11"/>
      <color rgb="FFFFFFFF"/>
      <name val="Exo 2"/>
      <family val="2"/>
    </font>
    <font>
      <sz val="10"/>
      <color rgb="FF000000"/>
      <name val="Arial"/>
      <family val="2"/>
    </font>
    <font>
      <sz val="10"/>
      <color rgb="FF990033"/>
      <name val="Arial"/>
      <family val="2"/>
    </font>
    <font>
      <sz val="10"/>
      <name val="Arial"/>
      <family val="2"/>
      <scheme val="minor"/>
    </font>
    <font>
      <sz val="10"/>
      <color theme="0"/>
      <name val="Arial"/>
      <family val="2"/>
      <scheme val="minor"/>
    </font>
    <font>
      <sz val="10"/>
      <color theme="1"/>
      <name val="Arial"/>
      <family val="2"/>
      <scheme val="minor"/>
    </font>
  </fonts>
  <fills count="10">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660033"/>
        <bgColor indexed="64"/>
      </patternFill>
    </fill>
    <fill>
      <patternFill patternType="solid">
        <fgColor theme="0"/>
        <bgColor indexed="64"/>
      </patternFill>
    </fill>
    <fill>
      <patternFill patternType="solid">
        <fgColor rgb="FF660033"/>
        <bgColor indexed="64"/>
      </patternFill>
    </fill>
    <fill>
      <patternFill patternType="solid">
        <fgColor theme="5" tint="0.5999900102615356"/>
        <bgColor indexed="64"/>
      </patternFill>
    </fill>
    <fill>
      <patternFill patternType="solid">
        <fgColor theme="7" tint="0.7999799847602844"/>
        <bgColor indexed="64"/>
      </patternFill>
    </fill>
  </fills>
  <borders count="47">
    <border>
      <left/>
      <right/>
      <top/>
      <bottom/>
      <diagonal/>
    </border>
    <border>
      <left style="thin"/>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style="thin"/>
      <bottom/>
    </border>
    <border>
      <left/>
      <right style="thin"/>
      <top style="thin"/>
      <bottom style="thin"/>
    </border>
    <border>
      <left style="medium"/>
      <right style="thin">
        <color rgb="FF000000"/>
      </right>
      <top style="medium"/>
      <bottom style="medium"/>
    </border>
    <border>
      <left style="medium">
        <color rgb="FF000000"/>
      </left>
      <right style="thin">
        <color rgb="FF000000"/>
      </right>
      <top style="medium"/>
      <bottom style="medium"/>
    </border>
    <border>
      <left style="thin">
        <color rgb="FF000000"/>
      </left>
      <right/>
      <top style="medium"/>
      <bottom style="medium"/>
    </border>
    <border>
      <left style="thin">
        <color rgb="FF000000"/>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medium"/>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border>
    <border>
      <left style="thin">
        <color rgb="FF000000"/>
      </left>
      <right/>
      <top style="medium"/>
      <bottom/>
    </border>
    <border>
      <left style="thin">
        <color rgb="FF000000"/>
      </left>
      <right style="medium"/>
      <top style="medium"/>
      <bottom/>
    </border>
    <border>
      <left/>
      <right style="medium"/>
      <top style="thin"/>
      <bottom style="thin"/>
    </border>
    <border>
      <left style="thin"/>
      <right style="thin"/>
      <top style="medium"/>
      <bottom/>
    </border>
    <border>
      <left style="thin"/>
      <right style="thin"/>
      <top/>
      <bottom style="medium"/>
    </border>
    <border>
      <left/>
      <right/>
      <top/>
      <bottom style="medium"/>
    </border>
    <border>
      <left style="medium"/>
      <right/>
      <top style="medium"/>
      <bottom style="medium"/>
    </border>
    <border>
      <left style="medium"/>
      <right style="medium"/>
      <top style="medium"/>
      <bottom style="medium"/>
    </border>
    <border>
      <left style="thin"/>
      <right style="medium"/>
      <top style="thin"/>
      <bottom/>
    </border>
    <border>
      <left style="thin"/>
      <right style="thin"/>
      <top/>
      <bottom/>
    </border>
    <border>
      <left style="thin"/>
      <right style="medium"/>
      <top/>
      <bottom/>
    </border>
    <border>
      <left style="medium"/>
      <right style="thin"/>
      <top/>
      <bottom style="thin"/>
    </border>
    <border>
      <left style="thin"/>
      <right/>
      <top style="medium"/>
      <bottom style="thin"/>
    </border>
    <border>
      <left style="thin"/>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medium"/>
      <right style="thin"/>
      <top/>
      <bottom/>
    </border>
    <border>
      <left style="medium"/>
      <right style="thin"/>
      <top/>
      <bottom style="medium"/>
    </border>
    <border>
      <left style="thin"/>
      <right/>
      <top style="thin"/>
      <bottom/>
    </border>
    <border>
      <left style="thin"/>
      <right/>
      <top/>
      <bottom/>
    </border>
    <border>
      <left style="thin"/>
      <right/>
      <top/>
      <bottom style="medium"/>
    </border>
    <border>
      <left/>
      <right/>
      <top style="medium"/>
      <bottom style="medium"/>
    </border>
    <border>
      <left/>
      <right style="medium"/>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Border="0" applyProtection="0">
      <alignment/>
    </xf>
    <xf numFmtId="0" fontId="0" fillId="0" borderId="0" applyBorder="0" applyProtection="0">
      <alignment/>
    </xf>
    <xf numFmtId="0" fontId="0" fillId="0" borderId="0" applyBorder="0" applyProtection="0">
      <alignment/>
    </xf>
    <xf numFmtId="0" fontId="0" fillId="0" borderId="0" applyBorder="0" applyProtection="0">
      <alignment horizontal="left"/>
    </xf>
    <xf numFmtId="0" fontId="1" fillId="0" borderId="0" applyBorder="0" applyProtection="0">
      <alignment horizontal="left"/>
    </xf>
    <xf numFmtId="0" fontId="1" fillId="0" borderId="0" applyBorder="0" applyProtection="0">
      <alignment/>
    </xf>
    <xf numFmtId="0" fontId="3" fillId="0" borderId="0" applyNumberFormat="0" applyFill="0" applyBorder="0" applyAlignment="0" applyProtection="0"/>
  </cellStyleXfs>
  <cellXfs count="143">
    <xf numFmtId="0" fontId="0" fillId="0" borderId="0" xfId="0"/>
    <xf numFmtId="0" fontId="0" fillId="2" borderId="0" xfId="0" applyFill="1" applyAlignment="1" applyProtection="1">
      <alignment horizontal="center" vertical="center"/>
      <protection/>
    </xf>
    <xf numFmtId="0" fontId="0" fillId="2" borderId="0" xfId="0" applyFill="1" applyAlignment="1" applyProtection="1">
      <alignment/>
      <protection/>
    </xf>
    <xf numFmtId="0" fontId="0" fillId="0" borderId="0" xfId="0" applyFont="1" applyAlignment="1" applyProtection="1">
      <alignment/>
      <protection/>
    </xf>
    <xf numFmtId="0" fontId="0" fillId="0" borderId="1" xfId="0" applyFont="1" applyBorder="1" applyAlignment="1" applyProtection="1">
      <alignment/>
      <protection/>
    </xf>
    <xf numFmtId="0" fontId="0" fillId="0" borderId="1" xfId="0" applyFont="1" applyBorder="1" applyAlignment="1" applyProtection="1">
      <alignment wrapText="1"/>
      <protection/>
    </xf>
    <xf numFmtId="0" fontId="0" fillId="0" borderId="1" xfId="0" applyFont="1" applyBorder="1"/>
    <xf numFmtId="0" fontId="0" fillId="0" borderId="0" xfId="0"/>
    <xf numFmtId="0" fontId="0" fillId="3" borderId="0" xfId="0" applyFill="1"/>
    <xf numFmtId="0" fontId="0" fillId="4" borderId="0" xfId="0" applyFill="1" applyAlignment="1" applyProtection="1">
      <alignment/>
      <protection/>
    </xf>
    <xf numFmtId="0" fontId="0" fillId="3" borderId="0" xfId="0" applyNumberFormat="1" applyFill="1"/>
    <xf numFmtId="0" fontId="0" fillId="0" borderId="2" xfId="0" applyFont="1" applyBorder="1" applyAlignment="1">
      <alignment/>
    </xf>
    <xf numFmtId="0" fontId="0" fillId="0" borderId="3" xfId="0" applyFont="1" applyBorder="1" applyAlignment="1" applyProtection="1">
      <alignment wrapText="1"/>
      <protection/>
    </xf>
    <xf numFmtId="0" fontId="0" fillId="0" borderId="4" xfId="0" applyFont="1" applyBorder="1" applyAlignment="1" applyProtection="1">
      <alignment wrapText="1"/>
      <protection/>
    </xf>
    <xf numFmtId="0" fontId="0" fillId="0" borderId="4" xfId="0" applyFont="1" applyBorder="1"/>
    <xf numFmtId="0" fontId="0" fillId="0" borderId="5" xfId="0" applyFont="1" applyBorder="1"/>
    <xf numFmtId="0" fontId="0" fillId="0" borderId="6" xfId="0" applyFont="1" applyBorder="1" applyAlignment="1" applyProtection="1">
      <alignment/>
      <protection/>
    </xf>
    <xf numFmtId="0" fontId="0" fillId="0" borderId="0" xfId="0" applyAlignment="1">
      <alignment horizontal="left"/>
    </xf>
    <xf numFmtId="0" fontId="0" fillId="0" borderId="7" xfId="0" applyFont="1" applyBorder="1" applyAlignment="1" applyProtection="1">
      <alignment wrapText="1"/>
      <protection/>
    </xf>
    <xf numFmtId="0" fontId="0" fillId="0" borderId="1" xfId="0" applyFont="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vertical="center" wrapText="1"/>
      <protection/>
    </xf>
    <xf numFmtId="0" fontId="6" fillId="3" borderId="0" xfId="0" applyFont="1" applyFill="1" applyBorder="1" applyAlignment="1" applyProtection="1">
      <alignment vertical="center"/>
      <protection/>
    </xf>
    <xf numFmtId="0" fontId="7" fillId="0" borderId="0" xfId="0" applyFont="1"/>
    <xf numFmtId="0" fontId="7" fillId="0" borderId="0" xfId="0" applyFont="1" applyFill="1" applyAlignment="1" applyProtection="1">
      <alignment/>
      <protection/>
    </xf>
    <xf numFmtId="0" fontId="0" fillId="0" borderId="4" xfId="0" applyFont="1" applyBorder="1"/>
    <xf numFmtId="0" fontId="3" fillId="0" borderId="0" xfId="26"/>
    <xf numFmtId="0" fontId="7" fillId="2" borderId="0" xfId="0" applyFont="1" applyFill="1" applyAlignment="1" applyProtection="1">
      <alignment/>
      <protection/>
    </xf>
    <xf numFmtId="0" fontId="0" fillId="5" borderId="0" xfId="0" applyFill="1" applyAlignment="1" applyProtection="1">
      <alignment/>
      <protection/>
    </xf>
    <xf numFmtId="0" fontId="0" fillId="5" borderId="0" xfId="0" applyFill="1" applyBorder="1" applyAlignment="1" applyProtection="1">
      <alignment/>
      <protection/>
    </xf>
    <xf numFmtId="0" fontId="2" fillId="6" borderId="0" xfId="0" applyFont="1" applyFill="1" applyBorder="1" applyAlignment="1" applyProtection="1">
      <alignment vertical="center"/>
      <protection/>
    </xf>
    <xf numFmtId="0" fontId="2" fillId="6" borderId="0" xfId="0" applyFont="1" applyFill="1" applyBorder="1" applyAlignment="1" applyProtection="1">
      <alignment vertical="center" wrapText="1"/>
      <protection/>
    </xf>
    <xf numFmtId="0" fontId="10" fillId="0" borderId="0" xfId="0" applyFont="1" applyFill="1" applyAlignment="1" applyProtection="1">
      <alignment/>
      <protection/>
    </xf>
    <xf numFmtId="0" fontId="8"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xf numFmtId="0" fontId="8" fillId="0" borderId="0" xfId="0" applyFont="1" applyFill="1" applyAlignment="1">
      <alignment horizontal="center"/>
    </xf>
    <xf numFmtId="0" fontId="7" fillId="0" borderId="0" xfId="0" applyFont="1" applyFill="1" applyAlignment="1">
      <alignment horizontal="center" vertical="center"/>
    </xf>
    <xf numFmtId="0" fontId="4" fillId="0" borderId="0" xfId="0" applyFont="1" applyFill="1" applyAlignment="1">
      <alignment horizontal="left"/>
    </xf>
    <xf numFmtId="0" fontId="9" fillId="0" borderId="0" xfId="0" applyFont="1" applyFill="1" applyAlignment="1">
      <alignment horizontal="left"/>
    </xf>
    <xf numFmtId="0" fontId="0" fillId="0" borderId="0" xfId="0" applyFill="1"/>
    <xf numFmtId="0" fontId="10" fillId="0" borderId="0" xfId="0" applyFont="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 xfId="0" applyFont="1" applyBorder="1" applyAlignment="1" applyProtection="1">
      <alignment horizontal="center" vertical="center"/>
      <protection/>
    </xf>
    <xf numFmtId="0" fontId="0" fillId="0" borderId="0" xfId="0" applyFill="1" applyAlignment="1">
      <alignment horizontal="left"/>
    </xf>
    <xf numFmtId="0" fontId="10" fillId="7" borderId="0" xfId="0" applyFont="1" applyFill="1" applyAlignment="1">
      <alignment horizontal="center"/>
    </xf>
    <xf numFmtId="0" fontId="10" fillId="0" borderId="0" xfId="0" applyFont="1" applyAlignment="1">
      <alignment horizontal="left"/>
    </xf>
    <xf numFmtId="0" fontId="10" fillId="0" borderId="0" xfId="0" applyNumberFormat="1" applyFont="1" applyAlignment="1">
      <alignment horizontal="center" vertical="center"/>
    </xf>
    <xf numFmtId="0" fontId="10" fillId="0" borderId="0" xfId="0" applyFont="1" applyAlignment="1">
      <alignment horizontal="left" indent="1"/>
    </xf>
    <xf numFmtId="49" fontId="0" fillId="0" borderId="4" xfId="0" applyNumberFormat="1" applyFont="1" applyBorder="1"/>
    <xf numFmtId="49" fontId="0" fillId="0" borderId="0" xfId="0" applyNumberFormat="1"/>
    <xf numFmtId="0" fontId="14" fillId="8" borderId="8" xfId="0" applyFont="1" applyFill="1" applyBorder="1" applyAlignment="1">
      <alignment horizontal="center" vertical="center"/>
    </xf>
    <xf numFmtId="0" fontId="14" fillId="8" borderId="9"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11" xfId="0" applyFont="1" applyFill="1" applyBorder="1" applyAlignment="1">
      <alignment horizontal="center" vertical="center"/>
    </xf>
    <xf numFmtId="0" fontId="10" fillId="0" borderId="4" xfId="0" applyFont="1" applyBorder="1" applyAlignment="1" applyProtection="1">
      <alignment horizontal="center" vertical="center"/>
      <protection/>
    </xf>
    <xf numFmtId="0" fontId="10" fillId="9" borderId="12" xfId="0" applyFont="1" applyFill="1" applyBorder="1" applyAlignment="1" applyProtection="1">
      <alignment horizontal="center" vertical="center" wrapText="1"/>
      <protection/>
    </xf>
    <xf numFmtId="0" fontId="10" fillId="9" borderId="13" xfId="0" applyFont="1" applyFill="1" applyBorder="1" applyAlignment="1" applyProtection="1">
      <alignment horizontal="center" vertical="center" wrapText="1"/>
      <protection/>
    </xf>
    <xf numFmtId="0" fontId="10" fillId="9" borderId="14" xfId="0" applyFont="1" applyFill="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0" fillId="3" borderId="0" xfId="0" applyFont="1" applyFill="1" applyBorder="1" applyAlignment="1" applyProtection="1">
      <alignment/>
      <protection/>
    </xf>
    <xf numFmtId="0" fontId="13" fillId="3" borderId="0" xfId="0" applyFont="1" applyFill="1" applyBorder="1" applyAlignment="1" applyProtection="1">
      <alignment horizontal="center" vertical="center" wrapText="1"/>
      <protection/>
    </xf>
    <xf numFmtId="0" fontId="12" fillId="3" borderId="0" xfId="0" applyFont="1" applyFill="1" applyBorder="1" applyAlignment="1" applyProtection="1">
      <alignment horizontal="center" vertical="center" wrapText="1"/>
      <protection/>
    </xf>
    <xf numFmtId="0" fontId="10" fillId="3" borderId="0" xfId="0" applyFont="1" applyFill="1" applyBorder="1" applyAlignment="1" applyProtection="1">
      <alignment horizontal="center" vertical="center" wrapText="1"/>
      <protection/>
    </xf>
    <xf numFmtId="0" fontId="10" fillId="3" borderId="0" xfId="0" applyFont="1" applyFill="1" applyBorder="1" applyAlignment="1" applyProtection="1">
      <alignment horizontal="center" vertical="center"/>
      <protection/>
    </xf>
    <xf numFmtId="0" fontId="0" fillId="3" borderId="0" xfId="0" applyFill="1" applyBorder="1"/>
    <xf numFmtId="0" fontId="15" fillId="0" borderId="18" xfId="0" applyFont="1" applyBorder="1" applyAlignment="1" applyProtection="1">
      <alignment horizontal="center" vertical="center"/>
      <protection/>
    </xf>
    <xf numFmtId="0" fontId="15" fillId="0" borderId="19" xfId="0" applyFont="1" applyBorder="1" applyAlignment="1" applyProtection="1">
      <alignment horizontal="center" vertical="center"/>
      <protection/>
    </xf>
    <xf numFmtId="0" fontId="15" fillId="0" borderId="20" xfId="0" applyFont="1" applyBorder="1" applyAlignment="1" applyProtection="1">
      <alignment horizontal="center" vertical="center"/>
      <protection/>
    </xf>
    <xf numFmtId="0" fontId="0" fillId="0" borderId="0" xfId="0" applyAlignment="1">
      <alignment vertical="center"/>
    </xf>
    <xf numFmtId="0" fontId="14" fillId="8" borderId="21" xfId="0" applyFont="1" applyFill="1" applyBorder="1" applyAlignment="1">
      <alignment horizontal="center" vertical="center"/>
    </xf>
    <xf numFmtId="0" fontId="14" fillId="8" borderId="22" xfId="0" applyFont="1" applyFill="1" applyBorder="1" applyAlignment="1">
      <alignment horizontal="center" vertical="center"/>
    </xf>
    <xf numFmtId="0" fontId="14" fillId="8" borderId="23" xfId="0" applyFont="1" applyFill="1" applyBorder="1" applyAlignment="1">
      <alignment horizontal="center" vertical="center"/>
    </xf>
    <xf numFmtId="0" fontId="10" fillId="0" borderId="2"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protection/>
    </xf>
    <xf numFmtId="0" fontId="15" fillId="0" borderId="25" xfId="0" applyFont="1" applyBorder="1" applyAlignment="1">
      <alignment horizontal="center"/>
    </xf>
    <xf numFmtId="0" fontId="15" fillId="0" borderId="1" xfId="0" applyFont="1" applyBorder="1" applyAlignment="1">
      <alignment horizontal="center"/>
    </xf>
    <xf numFmtId="0" fontId="15" fillId="0" borderId="27" xfId="0" applyFont="1" applyBorder="1" applyAlignment="1">
      <alignment horizontal="center"/>
    </xf>
    <xf numFmtId="0" fontId="14" fillId="8" borderId="28" xfId="0" applyFont="1" applyFill="1" applyBorder="1" applyAlignment="1">
      <alignment horizontal="center" vertical="center"/>
    </xf>
    <xf numFmtId="0" fontId="14" fillId="8" borderId="29" xfId="0" applyFont="1" applyFill="1" applyBorder="1" applyAlignment="1">
      <alignment horizontal="center" vertical="center"/>
    </xf>
    <xf numFmtId="0" fontId="0" fillId="0" borderId="4" xfId="0" applyFont="1" applyBorder="1" applyAlignment="1" applyProtection="1">
      <alignment/>
      <protection/>
    </xf>
    <xf numFmtId="0" fontId="10" fillId="9" borderId="1" xfId="0" applyFont="1" applyFill="1" applyBorder="1" applyAlignment="1" applyProtection="1">
      <alignment horizontal="center" vertical="center" wrapText="1"/>
      <protection/>
    </xf>
    <xf numFmtId="0" fontId="12" fillId="9" borderId="19" xfId="0" applyFont="1" applyFill="1" applyBorder="1" applyAlignment="1" applyProtection="1">
      <alignment horizontal="center" vertical="center" wrapText="1"/>
      <protection/>
    </xf>
    <xf numFmtId="0" fontId="0" fillId="0" borderId="13" xfId="0" applyFont="1" applyBorder="1" applyAlignment="1" applyProtection="1">
      <alignment/>
      <protection/>
    </xf>
    <xf numFmtId="0" fontId="0" fillId="0" borderId="30" xfId="0" applyFont="1" applyBorder="1" applyAlignment="1" applyProtection="1">
      <alignment/>
      <protection/>
    </xf>
    <xf numFmtId="0" fontId="0" fillId="0" borderId="17" xfId="0" applyFont="1" applyBorder="1" applyAlignment="1" applyProtection="1">
      <alignment/>
      <protection/>
    </xf>
    <xf numFmtId="0" fontId="0" fillId="0" borderId="31" xfId="0" applyFont="1" applyBorder="1" applyAlignment="1" applyProtection="1">
      <alignment/>
      <protection/>
    </xf>
    <xf numFmtId="0" fontId="0" fillId="0" borderId="32" xfId="0" applyFont="1" applyBorder="1" applyAlignment="1" applyProtection="1">
      <alignment/>
      <protection/>
    </xf>
    <xf numFmtId="0" fontId="12" fillId="9" borderId="33" xfId="0" applyFont="1" applyFill="1" applyBorder="1" applyAlignment="1" applyProtection="1">
      <alignment horizontal="center" vertical="center" wrapText="1"/>
      <protection/>
    </xf>
    <xf numFmtId="0" fontId="10" fillId="9" borderId="4" xfId="0" applyFont="1" applyFill="1" applyBorder="1" applyAlignment="1" applyProtection="1">
      <alignment horizontal="center" vertical="center" wrapText="1"/>
      <protection/>
    </xf>
    <xf numFmtId="0" fontId="10" fillId="0" borderId="6" xfId="0" applyFont="1" applyBorder="1" applyAlignment="1" applyProtection="1">
      <alignment horizontal="center" vertical="center"/>
      <protection/>
    </xf>
    <xf numFmtId="0" fontId="10" fillId="0" borderId="30" xfId="0" applyFont="1" applyBorder="1" applyAlignment="1" applyProtection="1">
      <alignment horizontal="center" vertical="center"/>
      <protection/>
    </xf>
    <xf numFmtId="0" fontId="12" fillId="9" borderId="20" xfId="0" applyFont="1" applyFill="1" applyBorder="1" applyAlignment="1" applyProtection="1">
      <alignment horizontal="center" vertical="center" wrapText="1"/>
      <protection/>
    </xf>
    <xf numFmtId="0" fontId="10" fillId="9" borderId="16" xfId="0" applyFont="1" applyFill="1" applyBorder="1" applyAlignment="1" applyProtection="1">
      <alignment horizontal="center" vertical="center" wrapText="1"/>
      <protection/>
    </xf>
    <xf numFmtId="0" fontId="12" fillId="9" borderId="2" xfId="0" applyFont="1" applyFill="1" applyBorder="1" applyAlignment="1" applyProtection="1">
      <alignment horizontal="left" vertical="center"/>
      <protection/>
    </xf>
    <xf numFmtId="0" fontId="12" fillId="9" borderId="34" xfId="0" applyFont="1" applyFill="1" applyBorder="1" applyAlignment="1" applyProtection="1">
      <alignment horizontal="left" vertical="center"/>
      <protection/>
    </xf>
    <xf numFmtId="0" fontId="12" fillId="9" borderId="35" xfId="0" applyFont="1" applyFill="1" applyBorder="1" applyAlignment="1" applyProtection="1">
      <alignment horizontal="left" vertical="center"/>
      <protection/>
    </xf>
    <xf numFmtId="0" fontId="15" fillId="0" borderId="4" xfId="0" applyFont="1" applyBorder="1" applyAlignment="1" applyProtection="1">
      <alignment horizontal="center" vertical="center" wrapText="1"/>
      <protection/>
    </xf>
    <xf numFmtId="0" fontId="15" fillId="0" borderId="1" xfId="0" applyFont="1" applyBorder="1" applyAlignment="1" applyProtection="1">
      <alignment horizontal="center" vertical="center" wrapText="1"/>
      <protection/>
    </xf>
    <xf numFmtId="0" fontId="15" fillId="0" borderId="6" xfId="0" applyFont="1" applyBorder="1" applyAlignment="1" applyProtection="1">
      <alignment horizontal="center" vertical="center"/>
      <protection/>
    </xf>
    <xf numFmtId="0" fontId="1" fillId="0" borderId="4" xfId="0" applyFont="1" applyBorder="1" applyAlignment="1" applyProtection="1">
      <alignment/>
      <protection/>
    </xf>
    <xf numFmtId="0" fontId="1" fillId="0" borderId="1" xfId="0" applyFont="1" applyBorder="1" applyAlignment="1" applyProtection="1">
      <alignment/>
      <protection/>
    </xf>
    <xf numFmtId="0" fontId="1" fillId="0" borderId="6" xfId="0" applyFont="1" applyBorder="1" applyAlignment="1" applyProtection="1">
      <alignment/>
      <protection/>
    </xf>
    <xf numFmtId="0" fontId="15" fillId="0" borderId="4" xfId="0" applyFont="1" applyBorder="1" applyAlignment="1" applyProtection="1">
      <alignment horizontal="center" vertical="center"/>
      <protection/>
    </xf>
    <xf numFmtId="0" fontId="15" fillId="0" borderId="1"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0" fillId="0" borderId="0" xfId="0" applyAlignment="1">
      <alignment horizontal="center" vertical="center" wrapText="1"/>
    </xf>
    <xf numFmtId="0" fontId="0" fillId="0" borderId="4" xfId="0" applyFont="1" applyBorder="1"/>
    <xf numFmtId="0" fontId="0" fillId="0" borderId="0" xfId="0" applyAlignment="1">
      <alignment horizontal="center" vertical="center"/>
    </xf>
    <xf numFmtId="0" fontId="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11" fillId="7" borderId="36" xfId="0" applyFont="1" applyFill="1" applyBorder="1" applyAlignment="1" applyProtection="1">
      <alignment horizontal="center" vertical="center" wrapText="1"/>
      <protection/>
    </xf>
    <xf numFmtId="0" fontId="11" fillId="7" borderId="37" xfId="0" applyFont="1" applyFill="1" applyBorder="1" applyAlignment="1" applyProtection="1">
      <alignment horizontal="center" vertical="center" wrapText="1"/>
      <protection/>
    </xf>
    <xf numFmtId="0" fontId="11" fillId="7" borderId="38" xfId="0" applyFont="1" applyFill="1" applyBorder="1" applyAlignment="1" applyProtection="1">
      <alignment horizontal="center" vertical="center" wrapText="1"/>
      <protection/>
    </xf>
    <xf numFmtId="0" fontId="13" fillId="9" borderId="39" xfId="0" applyFont="1" applyFill="1" applyBorder="1" applyAlignment="1" applyProtection="1">
      <alignment horizontal="center" vertical="center" wrapText="1"/>
      <protection/>
    </xf>
    <xf numFmtId="0" fontId="13" fillId="9" borderId="40" xfId="0" applyFont="1" applyFill="1" applyBorder="1" applyAlignment="1" applyProtection="1">
      <alignment horizontal="center" vertical="center" wrapText="1"/>
      <protection/>
    </xf>
    <xf numFmtId="0" fontId="13" fillId="9" borderId="41" xfId="0" applyFont="1" applyFill="1" applyBorder="1" applyAlignment="1" applyProtection="1">
      <alignment horizontal="center" vertical="center" wrapText="1"/>
      <protection/>
    </xf>
    <xf numFmtId="0" fontId="12" fillId="9" borderId="6" xfId="0" applyFont="1" applyFill="1" applyBorder="1" applyAlignment="1" applyProtection="1">
      <alignment horizontal="center" vertical="center" wrapText="1"/>
      <protection/>
    </xf>
    <xf numFmtId="0" fontId="12" fillId="9" borderId="31" xfId="0" applyFont="1" applyFill="1" applyBorder="1" applyAlignment="1" applyProtection="1">
      <alignment horizontal="center" vertical="center" wrapText="1"/>
      <protection/>
    </xf>
    <xf numFmtId="0" fontId="12" fillId="9" borderId="26" xfId="0" applyFont="1" applyFill="1" applyBorder="1" applyAlignment="1" applyProtection="1">
      <alignment horizontal="center" vertical="center" wrapText="1"/>
      <protection/>
    </xf>
    <xf numFmtId="0" fontId="12" fillId="9" borderId="42" xfId="0" applyFont="1" applyFill="1" applyBorder="1" applyAlignment="1" applyProtection="1">
      <alignment horizontal="center" vertical="center" wrapText="1"/>
      <protection/>
    </xf>
    <xf numFmtId="0" fontId="12" fillId="9" borderId="43" xfId="0" applyFont="1" applyFill="1" applyBorder="1" applyAlignment="1" applyProtection="1">
      <alignment horizontal="center" vertical="center" wrapText="1"/>
      <protection/>
    </xf>
    <xf numFmtId="0" fontId="12" fillId="9" borderId="44" xfId="0" applyFont="1" applyFill="1" applyBorder="1" applyAlignment="1" applyProtection="1">
      <alignment horizontal="center" vertical="center" wrapText="1"/>
      <protection/>
    </xf>
    <xf numFmtId="0" fontId="14" fillId="8" borderId="36" xfId="0" applyFont="1" applyFill="1" applyBorder="1" applyAlignment="1">
      <alignment horizontal="center" vertical="center"/>
    </xf>
    <xf numFmtId="0" fontId="14" fillId="8" borderId="37" xfId="0" applyFont="1" applyFill="1" applyBorder="1" applyAlignment="1">
      <alignment horizontal="center" vertical="center"/>
    </xf>
    <xf numFmtId="0" fontId="14" fillId="8" borderId="38" xfId="0" applyFont="1" applyFill="1" applyBorder="1" applyAlignment="1">
      <alignment horizontal="center" vertical="center"/>
    </xf>
    <xf numFmtId="0" fontId="14" fillId="8" borderId="28" xfId="0" applyFont="1" applyFill="1" applyBorder="1" applyAlignment="1">
      <alignment horizontal="center" vertical="center"/>
    </xf>
    <xf numFmtId="0" fontId="14" fillId="8" borderId="45" xfId="0" applyFont="1" applyFill="1" applyBorder="1" applyAlignment="1">
      <alignment horizontal="center" vertical="center"/>
    </xf>
    <xf numFmtId="0" fontId="14" fillId="8" borderId="46" xfId="0" applyFont="1" applyFill="1" applyBorder="1" applyAlignment="1">
      <alignment horizontal="center" vertical="center"/>
    </xf>
    <xf numFmtId="0" fontId="13" fillId="9" borderId="18" xfId="0" applyFont="1" applyFill="1" applyBorder="1" applyAlignment="1" applyProtection="1">
      <alignment horizontal="center" vertical="center" wrapText="1"/>
      <protection/>
    </xf>
    <xf numFmtId="0" fontId="13" fillId="9" borderId="19" xfId="0" applyFont="1" applyFill="1" applyBorder="1" applyAlignment="1" applyProtection="1">
      <alignment horizontal="center" vertical="center" wrapText="1"/>
      <protection/>
    </xf>
    <xf numFmtId="0" fontId="13" fillId="9" borderId="20" xfId="0" applyFont="1" applyFill="1" applyBorder="1" applyAlignment="1" applyProtection="1">
      <alignment horizontal="center" vertical="center" wrapText="1"/>
      <protection/>
    </xf>
    <xf numFmtId="0" fontId="12" fillId="9" borderId="15" xfId="0" applyFont="1" applyFill="1" applyBorder="1" applyAlignment="1" applyProtection="1">
      <alignment horizontal="center" vertical="center" wrapText="1"/>
      <protection/>
    </xf>
    <xf numFmtId="0" fontId="12" fillId="9" borderId="1" xfId="0" applyFont="1" applyFill="1" applyBorder="1" applyAlignment="1" applyProtection="1">
      <alignment horizontal="center" vertical="center" wrapText="1"/>
      <protection/>
    </xf>
    <xf numFmtId="0" fontId="12" fillId="9" borderId="16" xfId="0" applyFont="1" applyFill="1" applyBorder="1" applyAlignment="1" applyProtection="1">
      <alignment horizontal="center" vertical="center" wrapText="1"/>
      <protection/>
    </xf>
  </cellXfs>
  <cellStyles count="13">
    <cellStyle name="Normal" xfId="0"/>
    <cellStyle name="Percent" xfId="15"/>
    <cellStyle name="Currency" xfId="16"/>
    <cellStyle name="Currency [0]" xfId="17"/>
    <cellStyle name="Comma" xfId="18"/>
    <cellStyle name="Comma [0]" xfId="19"/>
    <cellStyle name="Esquina de la tabla dinámica" xfId="20"/>
    <cellStyle name="Valor de la tabla dinámica" xfId="21"/>
    <cellStyle name="Campo de la tabla dinámica" xfId="22"/>
    <cellStyle name="Categoría de la tabla dinámica" xfId="23"/>
    <cellStyle name="Título de la tabla dinámica" xfId="24"/>
    <cellStyle name="Resultado de la tabla dinámica" xfId="25"/>
    <cellStyle name="Hipervínculo" xfId="26"/>
  </cellStyles>
  <dxfs count="98">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numFmt numFmtId="177" formatCode="@"/>
    </dxf>
    <dxf>
      <font>
        <b val="0"/>
        <i val="0"/>
        <u val="none"/>
        <strike val="0"/>
        <sz val="10"/>
        <name val="Arial"/>
        <color auto="1"/>
        <condense val="0"/>
        <extend val="0"/>
      </font>
      <border>
        <left style="thin"/>
        <right/>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right style="thin"/>
        <top style="thin"/>
        <bottom style="thin"/>
        <vertical/>
        <horizontal/>
      </border>
      <protection hidden="1" locked="0"/>
    </dxf>
    <dxf>
      <border>
        <top style="thin"/>
      </border>
    </dxf>
    <dxf>
      <border>
        <left style="thin"/>
        <right style="thin"/>
        <top style="thin"/>
        <bottom style="thin"/>
      </border>
    </dxf>
    <dxf>
      <border>
        <bottom style="thin"/>
      </border>
    </dxf>
    <dxf>
      <font>
        <b val="0"/>
        <i val="0"/>
        <u val="none"/>
        <strike val="0"/>
        <sz val="10"/>
        <name val="Arial"/>
        <color auto="1"/>
        <condense val="0"/>
        <extend val="0"/>
      </font>
      <border>
        <left style="thin"/>
        <right style="thin"/>
        <top/>
        <bottom/>
      </border>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i val="0"/>
        <name val="Exo 2"/>
      </font>
    </dxf>
    <dxf>
      <font>
        <i val="0"/>
        <name val="Exo 2"/>
      </font>
    </dxf>
    <dxf>
      <font>
        <i val="0"/>
        <name val="Exo 2"/>
      </font>
    </dxf>
    <dxf>
      <font>
        <i val="0"/>
        <name val="Exo 2"/>
      </font>
    </dxf>
    <dxf>
      <font>
        <i val="0"/>
        <name val="Exo 2"/>
      </font>
    </dxf>
    <dxf>
      <font>
        <i val="0"/>
        <name val="Exo 2"/>
      </font>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fill>
        <patternFill patternType="solid">
          <bgColor rgb="FF660033"/>
        </patternFill>
      </fill>
    </dxf>
    <dxf>
      <fill>
        <patternFill patternType="solid">
          <bgColor rgb="FF660033"/>
        </patternFill>
      </fill>
    </dxf>
    <dxf>
      <font>
        <sz val="10"/>
      </font>
    </dxf>
    <dxf>
      <font>
        <sz val="14"/>
      </font>
    </dxf>
    <dxf>
      <font>
        <sz val="14"/>
      </font>
    </dxf>
    <dxf>
      <fill>
        <patternFill>
          <bgColor rgb="FF7030A0"/>
        </patternFill>
      </fill>
    </dxf>
    <dxf>
      <font>
        <b/>
        <i val="0"/>
        <sz val="12"/>
        <name val="Exo 2"/>
      </font>
      <fill>
        <patternFill>
          <bgColor rgb="FF990033"/>
        </patternFill>
      </fill>
    </dxf>
  </dxfs>
  <tableStyles count="2" defaultTableStyle="TableStyleMedium2" defaultPivotStyle="PivotStyleLight16">
    <tableStyle name="Estilo de segmentación de datos 1" pivot="0" table="0"/>
    <tableStyle name="Estilo de tabla dinámica 1" table="0" count="1">
      <tableStyleElement type="pageFieldLabels" dxfId="96"/>
    </tableStyle>
  </table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A1467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5B277D"/>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98">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sz val="14"/>
          </font>
        </dxf>
        <dxf>
          <font>
            <sz val="14"/>
          </font>
        </dxf>
        <dxf>
          <font>
            <sz val="10"/>
          </font>
        </dxf>
        <dxf>
          <fill>
            <patternFill patternType="solid">
              <bgColor rgb="FF660033"/>
            </patternFill>
          </fill>
        </dxf>
        <dxf>
          <fill>
            <patternFill patternType="solid">
              <bgColor rgb="FF660033"/>
            </patternFill>
          </fill>
        </dxf>
        <dxf>
          <alignment horizontal="center" textRotation="0" wrapText="1" shrinkToFit="1" readingOrder="0"/>
        </dxf>
        <dxf>
          <alignment horizontal="center" textRotation="0" wrapText="1" shrinkToFit="1" readingOrder="0"/>
        </dxf>
        <dxf>
          <alignment horizontal="center" textRotation="0" wrapText="1" shrinkToFit="1" readingOrder="0"/>
        </dxf>
        <dxf>
          <alignment vertical="center" textRotation="0" wrapText="1" shrinkToFit="1" readingOrder="0"/>
        </dxf>
        <dxf>
          <font>
            <i val="0"/>
            <name val="Exo 2"/>
          </font>
        </dxf>
        <dxf>
          <font>
            <i val="0"/>
            <name val="Exo 2"/>
          </font>
        </dxf>
        <dxf>
          <font>
            <i val="0"/>
            <name val="Exo 2"/>
          </font>
        </dxf>
        <dxf>
          <font>
            <i val="0"/>
            <name val="Exo 2"/>
          </font>
        </dxf>
        <dxf>
          <font>
            <i val="0"/>
            <name val="Exo 2"/>
          </font>
        </dxf>
        <dxf>
          <font>
            <i val="0"/>
            <name val="Exo 2"/>
          </font>
        </dxf>
        <dxf>
          <numFmt numFmtId="177" formatCode="@"/>
        </dxf>
        <dxf>
          <font>
            <b val="0"/>
            <i val="0"/>
            <u val="none"/>
            <strike val="0"/>
            <sz val="10"/>
            <name val="Arial"/>
            <color auto="1"/>
            <condense val="0"/>
            <extend val="0"/>
          </font>
          <border>
            <left style="thin"/>
            <right/>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right style="thin"/>
            <top style="thin"/>
            <bottom style="thin"/>
            <vertical/>
            <horizontal/>
          </border>
          <protection hidden="1" locked="0"/>
        </dxf>
        <dxf>
          <border>
            <top style="thin"/>
          </border>
        </dxf>
        <dxf>
          <border>
            <left style="thin"/>
            <right style="thin"/>
            <top style="thin"/>
            <bottom style="thin"/>
          </border>
        </dxf>
        <dxf>
          <border>
            <bottom style="thin"/>
          </border>
        </dxf>
        <dxf>
          <font>
            <b val="0"/>
            <i val="0"/>
            <u val="none"/>
            <strike val="0"/>
            <sz val="10"/>
            <name val="Arial"/>
            <color auto="1"/>
            <condense val="0"/>
            <extend val="0"/>
          </font>
          <border>
            <left style="thin"/>
            <right style="thin"/>
            <top/>
            <bottom/>
          </border>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i val="0"/>
            <name val="Exo 2"/>
          </font>
        </dxf>
        <dxf>
          <font>
            <i val="0"/>
            <name val="Exo 2"/>
          </font>
        </dxf>
        <dxf>
          <font>
            <i val="0"/>
            <name val="Exo 2"/>
          </font>
        </dxf>
        <dxf>
          <font>
            <i val="0"/>
            <name val="Exo 2"/>
          </font>
        </dxf>
        <dxf>
          <font>
            <i val="0"/>
            <name val="Exo 2"/>
          </font>
        </dxf>
        <dxf>
          <font>
            <i val="0"/>
            <name val="Exo 2"/>
          </font>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fill>
            <patternFill patternType="solid">
              <bgColor rgb="FF660033"/>
            </patternFill>
          </fill>
        </dxf>
        <dxf>
          <fill>
            <patternFill patternType="solid">
              <bgColor rgb="FF660033"/>
            </patternFill>
          </fill>
        </dxf>
        <dxf>
          <font>
            <sz val="10"/>
          </font>
        </dxf>
        <dxf>
          <font>
            <sz val="14"/>
          </font>
        </dxf>
        <dxf>
          <font>
            <sz val="14"/>
          </font>
        </dxf>
        <dxf>
          <fill>
            <patternFill>
              <bgColor rgb="FF7030A0"/>
            </patternFill>
          </fill>
        </dxf>
        <dxf>
          <font>
            <b/>
            <i val="0"/>
            <sz val="12"/>
            <name val="Exo 2"/>
          </font>
          <fill>
            <patternFill>
              <bgColor rgb="FF990033"/>
            </patternFill>
          </fill>
        </dxf>
      </x14:dxfs>
    </ext>
    <ext xmlns:x14="http://schemas.microsoft.com/office/spreadsheetml/2009/9/main" uri="{EB79DEF2-80B8-43e5-95BD-54CBDDF9020C}">
      <x14:slicerStyles defaultSlicerStyle="SlicerStyleLight1">
        <x14:slicerStyle name="Estilo de segmentación de datos 1">
          <x14:slicerStyleElements>
            <x14:slicerStyleElement type="hoveredSelectedItemWithData" dxfId="97"/>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microsoft.com/office/2007/relationships/slicerCache" Target="/xl/slicerCaches/slicerCache2.xml" /><Relationship Id="rId9" Type="http://schemas.microsoft.com/office/2007/relationships/slicerCache" Target="/xl/slicerCaches/slicerCache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[0]Resumen!TablaDinámica1</c:name>
  </c:pivotSource>
  <c:chart>
    <c:autoTitleDeleted val="1"/>
    <c:plotArea>
      <c:layout>
        <c:manualLayout>
          <c:layoutTarget val="inner"/>
          <c:xMode val="edge"/>
          <c:yMode val="edge"/>
          <c:x val="0.12625"/>
          <c:y val="0.04625"/>
          <c:w val="0.753"/>
          <c:h val="0.88475"/>
        </c:manualLayout>
      </c:layout>
      <c:barChart>
        <c:barDir val="bar"/>
        <c:grouping val="clustered"/>
        <c:varyColors val="0"/>
        <c:ser>
          <c:idx val="0"/>
          <c:order val="0"/>
          <c:tx>
            <c:strRef>
              <c:f>Resumen!$O$21</c:f>
              <c:strCache>
                <c:ptCount val="1"/>
                <c:pt idx="0">
                  <c:v>Comuna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Lbls>
            <c:numFmt formatCode="General" sourceLinked="1"/>
            <c:showLegendKey val="0"/>
            <c:showVal val="0"/>
            <c:showBubbleSize val="0"/>
            <c:showCatName val="0"/>
            <c:showSerName val="0"/>
            <c:showPercent val="0"/>
          </c:dLbls>
          <c:cat>
            <c:strRef>
              <c:f>Resumen!$N$22:$N$24</c:f>
              <c:strCache>
                <c:ptCount val="1"/>
                <c:pt idx="0">
                  <c:v>2021
Los Rios</c:v>
                </c:pt>
              </c:strCache>
            </c:strRef>
          </c:cat>
          <c:val>
            <c:numRef>
              <c:f>Resumen!$O$22:$O$24</c:f>
              <c:numCache/>
            </c:numRef>
          </c:val>
        </c:ser>
        <c:ser>
          <c:idx val="1"/>
          <c:order val="1"/>
          <c:tx>
            <c:strRef>
              <c:f>Resumen!$P$21</c:f>
              <c:strCache>
                <c:ptCount val="1"/>
                <c:pt idx="0">
                  <c:v>Region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000" b="0" i="0" u="none" baseline="0">
                    <a:solidFill>
                      <a:srgbClr val="990033"/>
                    </a:solidFill>
                    <a:latin typeface="Exo 2"/>
                    <a:ea typeface="Exo 2"/>
                    <a:cs typeface="Exo 2"/>
                  </a:defRPr>
                </a:pPr>
              </a:p>
            </c:txPr>
            <c:showLegendKey val="0"/>
            <c:showVal val="1"/>
            <c:showBubbleSize val="0"/>
            <c:showCatName val="0"/>
            <c:showSerName val="1"/>
            <c:showPercent val="0"/>
          </c:dLbls>
          <c:cat>
            <c:strRef>
              <c:f>Resumen!$N$22:$N$24</c:f>
              <c:strCache>
                <c:ptCount val="1"/>
                <c:pt idx="0">
                  <c:v>2021
Los Rios</c:v>
                </c:pt>
              </c:strCache>
            </c:strRef>
          </c:cat>
          <c:val>
            <c:numRef>
              <c:f>Resumen!$P$22:$P$24</c:f>
              <c:numCache>
                <c:formatCode>General</c:formatCode>
                <c:ptCount val="1"/>
                <c:pt idx="0">
                  <c:v>3720</c:v>
                </c:pt>
              </c:numCache>
            </c:numRef>
          </c:val>
        </c:ser>
        <c:ser>
          <c:idx val="2"/>
          <c:order val="2"/>
          <c:tx>
            <c:strRef>
              <c:f>Resumen!$Q$21</c:f>
              <c:strCache>
                <c:ptCount val="1"/>
                <c:pt idx="0">
                  <c:v>Pais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000" b="0" i="0" u="none" baseline="0">
                    <a:solidFill>
                      <a:srgbClr val="990033"/>
                    </a:solidFill>
                    <a:latin typeface="Exo 2"/>
                    <a:ea typeface="Exo 2"/>
                    <a:cs typeface="Exo 2"/>
                  </a:defRPr>
                </a:pPr>
              </a:p>
            </c:txPr>
            <c:showLegendKey val="0"/>
            <c:showVal val="1"/>
            <c:showBubbleSize val="0"/>
            <c:showCatName val="0"/>
            <c:showSerName val="1"/>
            <c:showPercent val="0"/>
          </c:dLbls>
          <c:cat>
            <c:strRef>
              <c:f>Resumen!$N$22:$N$24</c:f>
              <c:strCache>
                <c:ptCount val="1"/>
                <c:pt idx="0">
                  <c:v>2021
Los Rios</c:v>
                </c:pt>
              </c:strCache>
            </c:strRef>
          </c:cat>
          <c:val>
            <c:numRef>
              <c:f>Resumen!$Q$22:$Q$24</c:f>
              <c:numCache>
                <c:formatCode>General</c:formatCode>
                <c:ptCount val="1"/>
                <c:pt idx="0">
                  <c:v>169570</c:v>
                </c:pt>
              </c:numCache>
            </c:numRef>
          </c:val>
        </c:ser>
        <c:overlap val="13"/>
        <c:gapWidth val="127"/>
        <c:axId val="61575433"/>
        <c:axId val="17307986"/>
      </c:barChart>
      <c:catAx>
        <c:axId val="6157543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1" i="0" u="none" baseline="0">
                <a:solidFill>
                  <a:srgbClr val="7030A0"/>
                </a:solidFill>
                <a:latin typeface="Exo 2 Light"/>
                <a:ea typeface="Exo 2 Light"/>
                <a:cs typeface="Exo 2 Light"/>
              </a:defRPr>
            </a:pPr>
          </a:p>
        </c:txPr>
        <c:crossAx val="17307986"/>
        <c:crosses val="autoZero"/>
        <c:auto val="1"/>
        <c:lblOffset val="100"/>
        <c:noMultiLvlLbl val="0"/>
      </c:catAx>
      <c:valAx>
        <c:axId val="17307986"/>
        <c:scaling>
          <c:orientation val="minMax"/>
        </c:scaling>
        <c:axPos val="b"/>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200" b="0" i="0" u="none" baseline="0">
                <a:solidFill>
                  <a:srgbClr val="7030A0"/>
                </a:solidFill>
                <a:latin typeface="Exo 2 Light"/>
                <a:ea typeface="Exo 2 Light"/>
                <a:cs typeface="Exo 2 Light"/>
              </a:defRPr>
            </a:pPr>
          </a:p>
        </c:txPr>
        <c:crossAx val="61575433"/>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0">
            <a:solidFill>
              <a:schemeClr val="accent1"/>
            </a:solidFill>
          </a:ln>
          <a:effectLst xmlns:a="http://schemas.openxmlformats.org/drawingml/2006/main"/>
        </c:spPr>
        <c:marker>
          <c:symbol val="none"/>
        </c:marker>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rgbClr val="7030A0"/>
                  </a:solidFill>
                  <a:latin typeface="Exo 2 Light" pitchFamily="2" charset="0"/>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8"/>
        <c:spPr>
          <a:solidFill xmlns:a="http://schemas.openxmlformats.org/drawingml/2006/main">
            <a:srgbClr val="660033"/>
          </a:solidFill>
          <a:ln xmlns:a="http://schemas.openxmlformats.org/drawingml/2006/main">
            <a:noFill/>
          </a:ln>
          <a:effectLst xmlns:a="http://schemas.openxmlformats.org/drawingml/2006/main"/>
        </c:spPr>
        <c:marker>
          <c:symbol val="none"/>
        </c:marker>
      </c:pivotFmt>
      <c:pivotFmt>
        <c:idx val="9"/>
        <c:spPr>
          <a:solidFill xmlns:a="http://schemas.openxmlformats.org/drawingml/2006/main">
            <a:srgbClr val="660033"/>
          </a:solidFill>
          <a:ln xmlns:a="http://schemas.openxmlformats.org/drawingml/2006/main">
            <a:solidFill>
              <a:schemeClr val="accent1"/>
            </a:solidFill>
          </a:ln>
          <a:effectLst xmlns:a="http://schemas.openxmlformats.org/drawingml/2006/main"/>
        </c:spPr>
      </c:pivotFmt>
      <c:pivotFmt>
        <c:idx val="10"/>
        <c:spPr>
          <a:solidFill xmlns:a="http://schemas.openxmlformats.org/drawingml/2006/main">
            <a:schemeClr val="accent4"/>
          </a:solidFill>
          <a:ln xmlns:a="http://schemas.openxmlformats.org/drawingml/2006/main">
            <a:noFill/>
          </a:ln>
          <a:effectLst xmlns:a="http://schemas.openxmlformats.org/drawingml/2006/main"/>
        </c:spPr>
      </c:pivotFmt>
      <c:pivotFmt>
        <c:idx val="11"/>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12"/>
        <c:spPr>
          <a:solidFill xmlns:a="http://schemas.openxmlformats.org/drawingml/2006/main">
            <a:srgbClr val="660033"/>
          </a:solidFill>
          <a:ln xmlns:a="http://schemas.openxmlformats.org/drawingml/2006/main">
            <a:noFill/>
          </a:ln>
          <a:effectLst xmlns:a="http://schemas.openxmlformats.org/drawingml/2006/main"/>
        </c:spPr>
      </c:pivotFmt>
      <c:pivotFmt>
        <c:idx val="13"/>
        <c:spPr>
          <a:solidFill xmlns:a="http://schemas.openxmlformats.org/drawingml/2006/main">
            <a:srgbClr val="660033"/>
          </a:solidFill>
          <a:ln xmlns:a="http://schemas.openxmlformats.org/drawingml/2006/main">
            <a:noFill/>
          </a:ln>
          <a:effectLst xmlns:a="http://schemas.openxmlformats.org/drawingml/2006/main"/>
        </c:spPr>
      </c:pivotFmt>
      <c:pivotFmt>
        <c:idx val="14"/>
        <c:spPr>
          <a:solidFill xmlns:a="http://schemas.openxmlformats.org/drawingml/2006/main">
            <a:srgbClr val="660033"/>
          </a:solidFill>
          <a:ln xmlns:a="http://schemas.openxmlformats.org/drawingml/2006/main">
            <a:noFill/>
          </a:ln>
          <a:effectLst xmlns:a="http://schemas.openxmlformats.org/drawingml/2006/main"/>
        </c:spPr>
      </c:pivotFmt>
      <c:pivotFmt>
        <c:idx val="15"/>
        <c:spPr>
          <a:solidFill xmlns:a="http://schemas.openxmlformats.org/drawingml/2006/main">
            <a:srgbClr val="660033"/>
          </a:solidFill>
          <a:ln xmlns:a="http://schemas.openxmlformats.org/drawingml/2006/main">
            <a:noFill/>
          </a:ln>
          <a:effectLst xmlns:a="http://schemas.openxmlformats.org/drawingml/2006/main"/>
        </c:spPr>
      </c:pivotFmt>
      <c:pivotFmt>
        <c:idx val="16"/>
        <c:spPr>
          <a:solidFill xmlns:a="http://schemas.openxmlformats.org/drawingml/2006/main">
            <a:srgbClr val="660033"/>
          </a:solidFill>
          <a:ln xmlns:a="http://schemas.openxmlformats.org/drawingml/2006/main">
            <a:noFill/>
          </a:ln>
          <a:effectLst xmlns:a="http://schemas.openxmlformats.org/drawingml/2006/main"/>
        </c:spPr>
      </c:pivotFmt>
      <c:pivotFmt>
        <c:idx val="17"/>
        <c:spPr>
          <a:solidFill xmlns:a="http://schemas.openxmlformats.org/drawingml/2006/main">
            <a:srgbClr val="660033"/>
          </a:solidFill>
          <a:ln xmlns:a="http://schemas.openxmlformats.org/drawingml/2006/main">
            <a:noFill/>
          </a:ln>
          <a:effectLst xmlns:a="http://schemas.openxmlformats.org/drawingml/2006/main"/>
        </c:spPr>
      </c:pivotFmt>
      <c:pivotFmt>
        <c:idx val="18"/>
        <c:spPr>
          <a:solidFill xmlns:a="http://schemas.openxmlformats.org/drawingml/2006/main">
            <a:srgbClr val="660033"/>
          </a:solidFill>
          <a:ln xmlns:a="http://schemas.openxmlformats.org/drawingml/2006/main">
            <a:noFill/>
          </a:ln>
          <a:effectLst xmlns:a="http://schemas.openxmlformats.org/drawingml/2006/main"/>
        </c:spPr>
      </c:pivotFmt>
      <c:pivotFmt>
        <c:idx val="19"/>
        <c:spPr>
          <a:solidFill xmlns:a="http://schemas.openxmlformats.org/drawingml/2006/main">
            <a:srgbClr val="660033"/>
          </a:solidFill>
          <a:ln xmlns:a="http://schemas.openxmlformats.org/drawingml/2006/main">
            <a:noFill/>
          </a:ln>
          <a:effectLst xmlns:a="http://schemas.openxmlformats.org/drawingml/2006/main"/>
        </c:spPr>
      </c:pivotFmt>
      <c:pivotFmt>
        <c:idx val="20"/>
        <c:spPr>
          <a:solidFill xmlns:a="http://schemas.openxmlformats.org/drawingml/2006/main">
            <a:srgbClr val="660033"/>
          </a:solidFill>
          <a:ln xmlns:a="http://schemas.openxmlformats.org/drawingml/2006/main">
            <a:noFill/>
          </a:ln>
          <a:effectLst xmlns:a="http://schemas.openxmlformats.org/drawingml/2006/main"/>
        </c:spPr>
      </c:pivotFmt>
      <c:pivotFmt>
        <c:idx val="21"/>
        <c:spPr>
          <a:solidFill xmlns:a="http://schemas.openxmlformats.org/drawingml/2006/main">
            <a:srgbClr val="660033"/>
          </a:solidFill>
          <a:ln xmlns:a="http://schemas.openxmlformats.org/drawingml/2006/main">
            <a:noFill/>
          </a:ln>
          <a:effectLst xmlns:a="http://schemas.openxmlformats.org/drawingml/2006/main"/>
        </c:spPr>
      </c:pivotFmt>
      <c:pivotFmt>
        <c:idx val="22"/>
        <c:spPr>
          <a:solidFill xmlns:a="http://schemas.openxmlformats.org/drawingml/2006/main">
            <a:srgbClr val="660033"/>
          </a:solidFill>
          <a:ln xmlns:a="http://schemas.openxmlformats.org/drawingml/2006/main">
            <a:noFill/>
          </a:ln>
          <a:effectLst xmlns:a="http://schemas.openxmlformats.org/drawingml/2006/main"/>
        </c:spPr>
      </c:pivotFmt>
      <c:pivotFmt>
        <c:idx val="23"/>
        <c:spPr>
          <a:solidFill xmlns:a="http://schemas.openxmlformats.org/drawingml/2006/main">
            <a:srgbClr val="CC66FF"/>
          </a:solidFill>
          <a:ln xmlns:a="http://schemas.openxmlformats.org/drawingml/2006/main">
            <a:noFill/>
          </a:ln>
          <a:effectLst xmlns:a="http://schemas.openxmlformats.org/drawingml/2006/main"/>
        </c:spPr>
      </c:pivotFmt>
      <c:pivotFmt>
        <c:idx val="24"/>
        <c:spPr>
          <a:solidFill xmlns:a="http://schemas.openxmlformats.org/drawingml/2006/main">
            <a:srgbClr val="CC66FF"/>
          </a:solidFill>
          <a:ln xmlns:a="http://schemas.openxmlformats.org/drawingml/2006/main">
            <a:noFill/>
          </a:ln>
          <a:effectLst xmlns:a="http://schemas.openxmlformats.org/drawingml/2006/main"/>
        </c:spPr>
      </c:pivotFmt>
      <c:pivotFmt>
        <c:idx val="25"/>
        <c:spPr>
          <a:solidFill xmlns:a="http://schemas.openxmlformats.org/drawingml/2006/main">
            <a:srgbClr val="CC66FF"/>
          </a:solidFill>
          <a:ln xmlns:a="http://schemas.openxmlformats.org/drawingml/2006/main">
            <a:noFill/>
          </a:ln>
          <a:effectLst xmlns:a="http://schemas.openxmlformats.org/drawingml/2006/main"/>
        </c:spPr>
      </c:pivotFmt>
      <c:pivotFmt>
        <c:idx val="26"/>
        <c:spPr>
          <a:solidFill xmlns:a="http://schemas.openxmlformats.org/drawingml/2006/main">
            <a:srgbClr val="CC66FF"/>
          </a:solidFill>
          <a:ln xmlns:a="http://schemas.openxmlformats.org/drawingml/2006/main">
            <a:noFill/>
          </a:ln>
          <a:effectLst xmlns:a="http://schemas.openxmlformats.org/drawingml/2006/main"/>
        </c:spPr>
      </c:pivotFmt>
      <c:pivotFmt>
        <c:idx val="27"/>
        <c:spPr>
          <a:solidFill xmlns:a="http://schemas.openxmlformats.org/drawingml/2006/main">
            <a:srgbClr val="CC66FF"/>
          </a:solidFill>
          <a:ln xmlns:a="http://schemas.openxmlformats.org/drawingml/2006/main">
            <a:noFill/>
          </a:ln>
          <a:effectLst xmlns:a="http://schemas.openxmlformats.org/drawingml/2006/main"/>
        </c:spPr>
      </c:pivotFmt>
      <c:pivotFmt>
        <c:idx val="28"/>
        <c:spPr>
          <a:solidFill xmlns:a="http://schemas.openxmlformats.org/drawingml/2006/main">
            <a:srgbClr val="CC66FF"/>
          </a:solidFill>
          <a:ln xmlns:a="http://schemas.openxmlformats.org/drawingml/2006/main">
            <a:noFill/>
          </a:ln>
          <a:effectLst xmlns:a="http://schemas.openxmlformats.org/drawingml/2006/main"/>
        </c:spPr>
      </c:pivotFmt>
      <c:pivotFmt>
        <c:idx val="29"/>
        <c:spPr>
          <a:solidFill xmlns:a="http://schemas.openxmlformats.org/drawingml/2006/main">
            <a:srgbClr val="CC66FF"/>
          </a:solidFill>
          <a:ln xmlns:a="http://schemas.openxmlformats.org/drawingml/2006/main">
            <a:noFill/>
          </a:ln>
          <a:effectLst xmlns:a="http://schemas.openxmlformats.org/drawingml/2006/main"/>
        </c:spPr>
      </c:pivotFmt>
      <c:pivotFmt>
        <c:idx val="30"/>
        <c:spPr>
          <a:solidFill xmlns:a="http://schemas.openxmlformats.org/drawingml/2006/main">
            <a:srgbClr val="CC66FF"/>
          </a:solidFill>
          <a:ln xmlns:a="http://schemas.openxmlformats.org/drawingml/2006/main">
            <a:noFill/>
          </a:ln>
          <a:effectLst xmlns:a="http://schemas.openxmlformats.org/drawingml/2006/main"/>
        </c:spPr>
      </c:pivotFmt>
      <c:pivotFmt>
        <c:idx val="31"/>
        <c:spPr>
          <a:solidFill xmlns:a="http://schemas.openxmlformats.org/drawingml/2006/main">
            <a:srgbClr val="CC66FF"/>
          </a:solidFill>
          <a:ln xmlns:a="http://schemas.openxmlformats.org/drawingml/2006/main">
            <a:noFill/>
          </a:ln>
          <a:effectLst xmlns:a="http://schemas.openxmlformats.org/drawingml/2006/main"/>
        </c:spPr>
      </c:pivotFmt>
      <c:pivotFmt>
        <c:idx val="32"/>
        <c:spPr>
          <a:solidFill xmlns:a="http://schemas.openxmlformats.org/drawingml/2006/main">
            <a:srgbClr val="CC66FF"/>
          </a:solidFill>
          <a:ln xmlns:a="http://schemas.openxmlformats.org/drawingml/2006/main">
            <a:noFill/>
          </a:ln>
          <a:effectLst xmlns:a="http://schemas.openxmlformats.org/drawingml/2006/main"/>
        </c:spPr>
      </c:pivotFmt>
      <c:pivotFmt>
        <c:idx val="33"/>
        <c:spPr>
          <a:solidFill xmlns:a="http://schemas.openxmlformats.org/drawingml/2006/main">
            <a:srgbClr val="CC66FF"/>
          </a:solidFill>
          <a:ln xmlns:a="http://schemas.openxmlformats.org/drawingml/2006/main">
            <a:noFill/>
          </a:ln>
          <a:effectLst xmlns:a="http://schemas.openxmlformats.org/drawingml/2006/main"/>
        </c:spPr>
      </c:pivotFmt>
      <c:pivotFmt>
        <c:idx val="34"/>
        <c:spPr>
          <a:solidFill xmlns:a="http://schemas.openxmlformats.org/drawingml/2006/main">
            <a:srgbClr val="CC66FF"/>
          </a:solidFill>
          <a:ln xmlns:a="http://schemas.openxmlformats.org/drawingml/2006/main">
            <a:noFill/>
          </a:ln>
          <a:effectLst xmlns:a="http://schemas.openxmlformats.org/drawingml/2006/main"/>
        </c:spPr>
      </c:pivotFmt>
      <c:pivotFmt>
        <c:idx val="35"/>
        <c:spPr>
          <a:solidFill xmlns:a="http://schemas.openxmlformats.org/drawingml/2006/main">
            <a:schemeClr val="accent4"/>
          </a:solidFill>
          <a:ln xmlns:a="http://schemas.openxmlformats.org/drawingml/2006/main">
            <a:noFill/>
          </a:ln>
          <a:effectLst xmlns:a="http://schemas.openxmlformats.org/drawingml/2006/main"/>
        </c:spPr>
      </c:pivotFmt>
      <c:pivotFmt>
        <c:idx val="36"/>
        <c:spPr>
          <a:solidFill xmlns:a="http://schemas.openxmlformats.org/drawingml/2006/main">
            <a:schemeClr val="accent4"/>
          </a:solidFill>
          <a:ln xmlns:a="http://schemas.openxmlformats.org/drawingml/2006/main">
            <a:noFill/>
          </a:ln>
          <a:effectLst xmlns:a="http://schemas.openxmlformats.org/drawingml/2006/main"/>
        </c:spPr>
      </c:pivotFmt>
      <c:pivotFmt>
        <c:idx val="37"/>
        <c:spPr>
          <a:solidFill xmlns:a="http://schemas.openxmlformats.org/drawingml/2006/main">
            <a:schemeClr val="accent4"/>
          </a:solidFill>
          <a:ln xmlns:a="http://schemas.openxmlformats.org/drawingml/2006/main">
            <a:noFill/>
          </a:ln>
          <a:effectLst xmlns:a="http://schemas.openxmlformats.org/drawingml/2006/main"/>
        </c:spPr>
      </c:pivotFmt>
      <c:pivotFmt>
        <c:idx val="38"/>
        <c:spPr>
          <a:solidFill xmlns:a="http://schemas.openxmlformats.org/drawingml/2006/main">
            <a:schemeClr val="accent4"/>
          </a:solidFill>
          <a:ln xmlns:a="http://schemas.openxmlformats.org/drawingml/2006/main">
            <a:noFill/>
          </a:ln>
          <a:effectLst xmlns:a="http://schemas.openxmlformats.org/drawingml/2006/main"/>
        </c:spPr>
      </c:pivotFmt>
      <c:pivotFmt>
        <c:idx val="39"/>
        <c:spPr>
          <a:solidFill xmlns:a="http://schemas.openxmlformats.org/drawingml/2006/main">
            <a:schemeClr val="accent4"/>
          </a:solidFill>
          <a:ln xmlns:a="http://schemas.openxmlformats.org/drawingml/2006/main">
            <a:noFill/>
          </a:ln>
          <a:effectLst xmlns:a="http://schemas.openxmlformats.org/drawingml/2006/main"/>
        </c:spPr>
      </c:pivotFmt>
      <c:pivotFmt>
        <c:idx val="40"/>
        <c:spPr>
          <a:solidFill xmlns:a="http://schemas.openxmlformats.org/drawingml/2006/main">
            <a:schemeClr val="accent4"/>
          </a:solidFill>
          <a:ln xmlns:a="http://schemas.openxmlformats.org/drawingml/2006/main">
            <a:noFill/>
          </a:ln>
          <a:effectLst xmlns:a="http://schemas.openxmlformats.org/drawingml/2006/main"/>
        </c:spPr>
      </c:pivotFmt>
      <c:pivotFmt>
        <c:idx val="41"/>
        <c:spPr>
          <a:solidFill xmlns:a="http://schemas.openxmlformats.org/drawingml/2006/main">
            <a:schemeClr val="accent4"/>
          </a:solidFill>
          <a:ln xmlns:a="http://schemas.openxmlformats.org/drawingml/2006/main">
            <a:noFill/>
          </a:ln>
          <a:effectLst xmlns:a="http://schemas.openxmlformats.org/drawingml/2006/main"/>
        </c:spPr>
      </c:pivotFmt>
      <c:pivotFmt>
        <c:idx val="42"/>
        <c:spPr>
          <a:solidFill xmlns:a="http://schemas.openxmlformats.org/drawingml/2006/main">
            <a:schemeClr val="accent4"/>
          </a:solidFill>
          <a:ln xmlns:a="http://schemas.openxmlformats.org/drawingml/2006/main">
            <a:noFill/>
          </a:ln>
          <a:effectLst xmlns:a="http://schemas.openxmlformats.org/drawingml/2006/main"/>
        </c:spPr>
      </c:pivotFmt>
      <c:pivotFmt>
        <c:idx val="43"/>
        <c:spPr>
          <a:solidFill xmlns:a="http://schemas.openxmlformats.org/drawingml/2006/main">
            <a:schemeClr val="accent4"/>
          </a:solidFill>
          <a:ln xmlns:a="http://schemas.openxmlformats.org/drawingml/2006/main">
            <a:noFill/>
          </a:ln>
          <a:effectLst xmlns:a="http://schemas.openxmlformats.org/drawingml/2006/main"/>
        </c:spPr>
      </c:pivotFmt>
      <c:pivotFmt>
        <c:idx val="44"/>
        <c:spPr>
          <a:solidFill xmlns:a="http://schemas.openxmlformats.org/drawingml/2006/main">
            <a:schemeClr val="accent4"/>
          </a:solidFill>
          <a:ln xmlns:a="http://schemas.openxmlformats.org/drawingml/2006/main">
            <a:noFill/>
          </a:ln>
          <a:effectLst xmlns:a="http://schemas.openxmlformats.org/drawingml/2006/main"/>
        </c:spPr>
      </c:pivotFmt>
      <c:pivotFmt>
        <c:idx val="45"/>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6"/>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7"/>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8"/>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9"/>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0"/>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1"/>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2"/>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3"/>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4"/>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5"/>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6"/>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7"/>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8"/>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9"/>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0"/>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1"/>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2"/>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3"/>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4"/>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5"/>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6"/>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67"/>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68"/>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69"/>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0"/>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1"/>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2"/>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3"/>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4"/>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5"/>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6"/>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7"/>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8"/>
        <c:spPr>
          <a:solidFill xmlns:a="http://schemas.openxmlformats.org/drawingml/2006/main">
            <a:srgbClr val="FF3300"/>
          </a:solidFill>
          <a:ln xmlns:a="http://schemas.openxmlformats.org/drawingml/2006/main">
            <a:noFill/>
          </a:ln>
          <a:effectLst xmlns:a="http://schemas.openxmlformats.org/drawingml/2006/main"/>
        </c:spPr>
      </c:pivotFmt>
      <c:pivotFmt>
        <c:idx val="79"/>
        <c:spPr>
          <a:solidFill xmlns:a="http://schemas.openxmlformats.org/drawingml/2006/main">
            <a:srgbClr val="FF3300"/>
          </a:solidFill>
          <a:ln xmlns:a="http://schemas.openxmlformats.org/drawingml/2006/main">
            <a:noFill/>
          </a:ln>
          <a:effectLst xmlns:a="http://schemas.openxmlformats.org/drawingml/2006/main"/>
        </c:spPr>
      </c:pivotFmt>
      <c:pivotFmt>
        <c:idx val="80"/>
        <c:spPr>
          <a:solidFill xmlns:a="http://schemas.openxmlformats.org/drawingml/2006/main">
            <a:srgbClr val="FF3300"/>
          </a:solidFill>
          <a:ln xmlns:a="http://schemas.openxmlformats.org/drawingml/2006/main">
            <a:noFill/>
          </a:ln>
          <a:effectLst xmlns:a="http://schemas.openxmlformats.org/drawingml/2006/main"/>
        </c:spPr>
      </c:pivotFmt>
      <c:pivotFmt>
        <c:idx val="81"/>
        <c:spPr>
          <a:solidFill xmlns:a="http://schemas.openxmlformats.org/drawingml/2006/main">
            <a:srgbClr val="FF3300"/>
          </a:solidFill>
          <a:ln xmlns:a="http://schemas.openxmlformats.org/drawingml/2006/main">
            <a:noFill/>
          </a:ln>
          <a:effectLst xmlns:a="http://schemas.openxmlformats.org/drawingml/2006/main"/>
        </c:spPr>
      </c:pivotFmt>
      <c:pivotFmt>
        <c:idx val="82"/>
        <c:spPr>
          <a:solidFill xmlns:a="http://schemas.openxmlformats.org/drawingml/2006/main">
            <a:srgbClr val="FF3300"/>
          </a:solidFill>
          <a:ln xmlns:a="http://schemas.openxmlformats.org/drawingml/2006/main">
            <a:noFill/>
          </a:ln>
          <a:effectLst xmlns:a="http://schemas.openxmlformats.org/drawingml/2006/main"/>
        </c:spPr>
      </c:pivotFmt>
      <c:pivotFmt>
        <c:idx val="83"/>
        <c:spPr>
          <a:solidFill xmlns:a="http://schemas.openxmlformats.org/drawingml/2006/main">
            <a:srgbClr val="FF3300"/>
          </a:solidFill>
          <a:ln xmlns:a="http://schemas.openxmlformats.org/drawingml/2006/main">
            <a:noFill/>
          </a:ln>
          <a:effectLst xmlns:a="http://schemas.openxmlformats.org/drawingml/2006/main"/>
        </c:spPr>
      </c:pivotFmt>
      <c:pivotFmt>
        <c:idx val="84"/>
        <c:spPr>
          <a:solidFill xmlns:a="http://schemas.openxmlformats.org/drawingml/2006/main">
            <a:srgbClr val="FF3300"/>
          </a:solidFill>
          <a:ln xmlns:a="http://schemas.openxmlformats.org/drawingml/2006/main">
            <a:noFill/>
          </a:ln>
          <a:effectLst xmlns:a="http://schemas.openxmlformats.org/drawingml/2006/main"/>
        </c:spPr>
      </c:pivotFmt>
      <c:pivotFmt>
        <c:idx val="85"/>
        <c:spPr>
          <a:solidFill xmlns:a="http://schemas.openxmlformats.org/drawingml/2006/main">
            <a:srgbClr val="FF3300"/>
          </a:solidFill>
          <a:ln xmlns:a="http://schemas.openxmlformats.org/drawingml/2006/main">
            <a:noFill/>
          </a:ln>
          <a:effectLst xmlns:a="http://schemas.openxmlformats.org/drawingml/2006/main"/>
        </c:spPr>
      </c:pivotFmt>
      <c:pivotFmt>
        <c:idx val="86"/>
        <c:spPr>
          <a:solidFill xmlns:a="http://schemas.openxmlformats.org/drawingml/2006/main">
            <a:srgbClr val="FF3300"/>
          </a:solidFill>
          <a:ln xmlns:a="http://schemas.openxmlformats.org/drawingml/2006/main">
            <a:noFill/>
          </a:ln>
          <a:effectLst xmlns:a="http://schemas.openxmlformats.org/drawingml/2006/main"/>
        </c:spPr>
      </c:pivotFmt>
      <c:pivotFmt>
        <c:idx val="87"/>
        <c:spPr>
          <a:solidFill xmlns:a="http://schemas.openxmlformats.org/drawingml/2006/main">
            <a:srgbClr val="FF3300"/>
          </a:solidFill>
          <a:ln xmlns:a="http://schemas.openxmlformats.org/drawingml/2006/main">
            <a:noFill/>
          </a:ln>
          <a:effectLst xmlns:a="http://schemas.openxmlformats.org/drawingml/2006/main"/>
        </c:spPr>
      </c:pivotFmt>
      <c:pivotFmt>
        <c:idx val="88"/>
        <c:spPr>
          <a:solidFill xmlns:a="http://schemas.openxmlformats.org/drawingml/2006/main">
            <a:srgbClr val="FF3300"/>
          </a:solidFill>
          <a:ln xmlns:a="http://schemas.openxmlformats.org/drawingml/2006/main">
            <a:noFill/>
          </a:ln>
          <a:effectLst xmlns:a="http://schemas.openxmlformats.org/drawingml/2006/main"/>
        </c:spPr>
      </c:pivotFmt>
      <c:pivotFmt>
        <c:idx val="89"/>
        <c:spPr>
          <a:solidFill xmlns:a="http://schemas.openxmlformats.org/drawingml/2006/main">
            <a:srgbClr val="FF3300"/>
          </a:solidFill>
          <a:ln xmlns:a="http://schemas.openxmlformats.org/drawingml/2006/main">
            <a:noFill/>
          </a:ln>
          <a:effectLst xmlns:a="http://schemas.openxmlformats.org/drawingml/2006/main"/>
        </c:spPr>
      </c:pivotFmt>
      <c:pivotFmt>
        <c:idx val="90"/>
        <c:spPr>
          <a:solidFill xmlns:a="http://schemas.openxmlformats.org/drawingml/2006/main">
            <a:srgbClr val="7A4DBB"/>
          </a:solidFill>
          <a:ln xmlns:a="http://schemas.openxmlformats.org/drawingml/2006/main">
            <a:noFill/>
          </a:ln>
          <a:effectLst xmlns:a="http://schemas.openxmlformats.org/drawingml/2006/main"/>
        </c:spPr>
      </c:pivotFmt>
      <c:pivotFmt>
        <c:idx val="91"/>
        <c:spPr>
          <a:solidFill xmlns:a="http://schemas.openxmlformats.org/drawingml/2006/main">
            <a:srgbClr val="7A4DBB"/>
          </a:solidFill>
          <a:ln xmlns:a="http://schemas.openxmlformats.org/drawingml/2006/main">
            <a:noFill/>
          </a:ln>
          <a:effectLst xmlns:a="http://schemas.openxmlformats.org/drawingml/2006/main"/>
        </c:spPr>
      </c:pivotFmt>
      <c:pivotFmt>
        <c:idx val="92"/>
        <c:spPr>
          <a:solidFill xmlns:a="http://schemas.openxmlformats.org/drawingml/2006/main">
            <a:srgbClr val="7A4DBB"/>
          </a:solidFill>
          <a:ln xmlns:a="http://schemas.openxmlformats.org/drawingml/2006/main">
            <a:noFill/>
          </a:ln>
          <a:effectLst xmlns:a="http://schemas.openxmlformats.org/drawingml/2006/main"/>
        </c:spPr>
      </c:pivotFmt>
      <c:pivotFmt>
        <c:idx val="93"/>
        <c:spPr>
          <a:solidFill xmlns:a="http://schemas.openxmlformats.org/drawingml/2006/main">
            <a:srgbClr val="7A4DBB"/>
          </a:solidFill>
          <a:ln xmlns:a="http://schemas.openxmlformats.org/drawingml/2006/main">
            <a:noFill/>
          </a:ln>
          <a:effectLst xmlns:a="http://schemas.openxmlformats.org/drawingml/2006/main"/>
        </c:spPr>
      </c:pivotFmt>
      <c:pivotFmt>
        <c:idx val="94"/>
        <c:spPr>
          <a:solidFill xmlns:a="http://schemas.openxmlformats.org/drawingml/2006/main">
            <a:srgbClr val="7A4DBB"/>
          </a:solidFill>
          <a:ln xmlns:a="http://schemas.openxmlformats.org/drawingml/2006/main">
            <a:noFill/>
          </a:ln>
          <a:effectLst xmlns:a="http://schemas.openxmlformats.org/drawingml/2006/main"/>
        </c:spPr>
      </c:pivotFmt>
      <c:pivotFmt>
        <c:idx val="95"/>
        <c:spPr>
          <a:solidFill xmlns:a="http://schemas.openxmlformats.org/drawingml/2006/main">
            <a:srgbClr val="7A4DBB"/>
          </a:solidFill>
          <a:ln xmlns:a="http://schemas.openxmlformats.org/drawingml/2006/main">
            <a:noFill/>
          </a:ln>
          <a:effectLst xmlns:a="http://schemas.openxmlformats.org/drawingml/2006/main"/>
        </c:spPr>
      </c:pivotFmt>
      <c:pivotFmt>
        <c:idx val="96"/>
        <c:spPr>
          <a:solidFill xmlns:a="http://schemas.openxmlformats.org/drawingml/2006/main">
            <a:srgbClr val="7A4DBB"/>
          </a:solidFill>
          <a:ln xmlns:a="http://schemas.openxmlformats.org/drawingml/2006/main">
            <a:noFill/>
          </a:ln>
          <a:effectLst xmlns:a="http://schemas.openxmlformats.org/drawingml/2006/main"/>
        </c:spPr>
      </c:pivotFmt>
      <c:pivotFmt>
        <c:idx val="97"/>
        <c:spPr>
          <a:solidFill xmlns:a="http://schemas.openxmlformats.org/drawingml/2006/main">
            <a:srgbClr val="7A4DBB"/>
          </a:solidFill>
          <a:ln xmlns:a="http://schemas.openxmlformats.org/drawingml/2006/main">
            <a:noFill/>
          </a:ln>
          <a:effectLst xmlns:a="http://schemas.openxmlformats.org/drawingml/2006/main"/>
        </c:spPr>
      </c:pivotFmt>
      <c:pivotFmt>
        <c:idx val="98"/>
        <c:spPr>
          <a:solidFill xmlns:a="http://schemas.openxmlformats.org/drawingml/2006/main">
            <a:srgbClr val="7A4DBB"/>
          </a:solidFill>
          <a:ln xmlns:a="http://schemas.openxmlformats.org/drawingml/2006/main">
            <a:noFill/>
          </a:ln>
          <a:effectLst xmlns:a="http://schemas.openxmlformats.org/drawingml/2006/main"/>
        </c:spPr>
      </c:pivotFmt>
      <c:pivotFmt>
        <c:idx val="99"/>
        <c:spPr>
          <a:solidFill xmlns:a="http://schemas.openxmlformats.org/drawingml/2006/main">
            <a:srgbClr val="7A4DBB"/>
          </a:solidFill>
          <a:ln xmlns:a="http://schemas.openxmlformats.org/drawingml/2006/main">
            <a:noFill/>
          </a:ln>
          <a:effectLst xmlns:a="http://schemas.openxmlformats.org/drawingml/2006/main"/>
        </c:spPr>
      </c:pivotFmt>
      <c:pivotFmt>
        <c:idx val="100"/>
        <c:spPr>
          <a:solidFill xmlns:a="http://schemas.openxmlformats.org/drawingml/2006/main">
            <a:srgbClr val="7A4DBB"/>
          </a:solidFill>
          <a:ln xmlns:a="http://schemas.openxmlformats.org/drawingml/2006/main">
            <a:noFill/>
          </a:ln>
          <a:effectLst xmlns:a="http://schemas.openxmlformats.org/drawingml/2006/main"/>
        </c:spPr>
      </c:pivotFmt>
      <c:pivotFmt>
        <c:idx val="101"/>
        <c:spPr>
          <a:solidFill xmlns:a="http://schemas.openxmlformats.org/drawingml/2006/main">
            <a:srgbClr val="7A4DBB"/>
          </a:solidFill>
          <a:ln xmlns:a="http://schemas.openxmlformats.org/drawingml/2006/main">
            <a:noFill/>
          </a:ln>
          <a:effectLst xmlns:a="http://schemas.openxmlformats.org/drawingml/2006/main"/>
        </c:spPr>
      </c:pivotFmt>
      <c:pivotFmt>
        <c:idx val="10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10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layout/>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rgbClr val="990033"/>
                  </a:solidFill>
                  <a:latin typeface="Exo 2" pitchFamily="2" charset="0"/>
                  <a:ea typeface="+mn-ea"/>
                  <a:cs typeface="+mn-cs"/>
                </a:defRPr>
              </a:pPr>
              <a:endParaRPr lang="es-ES"/>
            </a:p>
          </c:txPr>
          <c:showLegendKey val="0"/>
          <c:showVal val="1"/>
          <c:showCatName val="0"/>
          <c:showSerName val="1"/>
          <c:showPercent val="0"/>
          <c:showBubbleSize val="0"/>
          <c:extLst>
            <c:ext xmlns:c15="http://schemas.microsoft.com/office/drawing/2012/chart" uri="{CE6537A1-D6FC-4f65-9D91-7224C49458BB}">
              <c15:layout/>
            </c:ext>
          </c:extLst>
        </c:dLbl>
      </c:pivotFmt>
      <c:pivotFmt>
        <c:idx val="10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layout/>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rgbClr val="990033"/>
                  </a:solidFill>
                  <a:latin typeface="Exo 2" pitchFamily="2" charset="0"/>
                  <a:ea typeface="+mn-ea"/>
                  <a:cs typeface="+mn-cs"/>
                </a:defRPr>
              </a:pPr>
              <a:endParaRPr lang="es-ES"/>
            </a:p>
          </c:txPr>
          <c:showLegendKey val="0"/>
          <c:showVal val="1"/>
          <c:showCatName val="0"/>
          <c:showSerName val="1"/>
          <c:showPercent val="0"/>
          <c:showBubbleSize val="0"/>
          <c:extLst>
            <c:ext xmlns:c15="http://schemas.microsoft.com/office/drawing/2012/chart" uri="{CE6537A1-D6FC-4f65-9D91-7224C49458BB}">
              <c15:layout/>
            </c:ext>
          </c:extLst>
        </c:dLbl>
      </c:pivotFmt>
    </c:pivotFmts>
  </c:chart>
  <c:spPr>
    <a:solidFill>
      <a:schemeClr val="bg1"/>
    </a:solidFill>
    <a:ln w="9525">
      <a:no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chart" Target="/xl/charts/chart1.xml" /><Relationship Id="rId6"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xdr:row>
      <xdr:rowOff>123825</xdr:rowOff>
    </xdr:from>
    <xdr:to>
      <xdr:col>0</xdr:col>
      <xdr:colOff>3314700</xdr:colOff>
      <xdr:row>3</xdr:row>
      <xdr:rowOff>247650</xdr:rowOff>
    </xdr:to>
    <xdr:pic>
      <xdr:nvPicPr>
        <xdr:cNvPr id="2" name="Imagen 1"/>
        <xdr:cNvPicPr preferRelativeResize="1">
          <a:picLocks noChangeAspect="1"/>
        </xdr:cNvPicPr>
      </xdr:nvPicPr>
      <xdr:blipFill>
        <a:blip r:embed="rId1"/>
        <a:stretch>
          <a:fillRect/>
        </a:stretch>
      </xdr:blipFill>
      <xdr:spPr>
        <a:xfrm>
          <a:off x="495300" y="285750"/>
          <a:ext cx="2819400" cy="447675"/>
        </a:xfrm>
        <a:prstGeom prst="rect">
          <a:avLst/>
        </a:prstGeom>
        <a:ln w="0">
          <a:noFill/>
        </a:ln>
      </xdr:spPr>
    </xdr:pic>
    <xdr:clientData/>
  </xdr:twoCellAnchor>
  <xdr:twoCellAnchor editAs="oneCell">
    <xdr:from>
      <xdr:col>1</xdr:col>
      <xdr:colOff>742950</xdr:colOff>
      <xdr:row>1</xdr:row>
      <xdr:rowOff>57150</xdr:rowOff>
    </xdr:from>
    <xdr:to>
      <xdr:col>3</xdr:col>
      <xdr:colOff>304800</xdr:colOff>
      <xdr:row>3</xdr:row>
      <xdr:rowOff>352425</xdr:rowOff>
    </xdr:to>
    <xdr:pic>
      <xdr:nvPicPr>
        <xdr:cNvPr id="3" name="Imagen 2"/>
        <xdr:cNvPicPr preferRelativeResize="1">
          <a:picLocks noChangeAspect="1"/>
        </xdr:cNvPicPr>
      </xdr:nvPicPr>
      <xdr:blipFill>
        <a:blip r:embed="rId2"/>
        <a:stretch>
          <a:fillRect/>
        </a:stretch>
      </xdr:blipFill>
      <xdr:spPr>
        <a:xfrm>
          <a:off x="5191125" y="219075"/>
          <a:ext cx="1038225" cy="619125"/>
        </a:xfrm>
        <a:prstGeom prst="rect">
          <a:avLst/>
        </a:prstGeom>
        <a:ln w="0">
          <a:noFill/>
        </a:ln>
      </xdr:spPr>
    </xdr:pic>
    <xdr:clientData/>
  </xdr:twoCellAnchor>
  <xdr:twoCellAnchor editAs="oneCell">
    <xdr:from>
      <xdr:col>6</xdr:col>
      <xdr:colOff>285750</xdr:colOff>
      <xdr:row>1</xdr:row>
      <xdr:rowOff>9525</xdr:rowOff>
    </xdr:from>
    <xdr:to>
      <xdr:col>8</xdr:col>
      <xdr:colOff>476250</xdr:colOff>
      <xdr:row>3</xdr:row>
      <xdr:rowOff>323850</xdr:rowOff>
    </xdr:to>
    <xdr:pic>
      <xdr:nvPicPr>
        <xdr:cNvPr id="4" name="Imagen 3"/>
        <xdr:cNvPicPr preferRelativeResize="1">
          <a:picLocks noChangeAspect="1"/>
        </xdr:cNvPicPr>
      </xdr:nvPicPr>
      <xdr:blipFill>
        <a:blip r:embed="rId3"/>
        <a:stretch>
          <a:fillRect/>
        </a:stretch>
      </xdr:blipFill>
      <xdr:spPr>
        <a:xfrm>
          <a:off x="8172450" y="171450"/>
          <a:ext cx="1276350" cy="638175"/>
        </a:xfrm>
        <a:prstGeom prst="rect">
          <a:avLst/>
        </a:prstGeom>
        <a:ln w="0">
          <a:noFill/>
        </a:ln>
      </xdr:spPr>
    </xdr:pic>
    <xdr:clientData/>
  </xdr:twoCellAnchor>
  <xdr:twoCellAnchor editAs="absolute">
    <xdr:from>
      <xdr:col>11</xdr:col>
      <xdr:colOff>457200</xdr:colOff>
      <xdr:row>1</xdr:row>
      <xdr:rowOff>76200</xdr:rowOff>
    </xdr:from>
    <xdr:to>
      <xdr:col>13</xdr:col>
      <xdr:colOff>1190625</xdr:colOff>
      <xdr:row>3</xdr:row>
      <xdr:rowOff>333375</xdr:rowOff>
    </xdr:to>
    <xdr:pic>
      <xdr:nvPicPr>
        <xdr:cNvPr id="5" name="Imagen 4"/>
        <xdr:cNvPicPr preferRelativeResize="1">
          <a:picLocks noChangeAspect="1"/>
        </xdr:cNvPicPr>
      </xdr:nvPicPr>
      <xdr:blipFill>
        <a:blip r:embed="rId4"/>
        <a:stretch>
          <a:fillRect/>
        </a:stretch>
      </xdr:blipFill>
      <xdr:spPr>
        <a:xfrm>
          <a:off x="11744325" y="238125"/>
          <a:ext cx="2114550" cy="581025"/>
        </a:xfrm>
        <a:prstGeom prst="rect">
          <a:avLst/>
        </a:prstGeom>
        <a:ln w="0">
          <a:noFill/>
        </a:ln>
      </xdr:spPr>
    </xdr:pic>
    <xdr:clientData/>
  </xdr:twoCellAnchor>
  <xdr:twoCellAnchor editAs="absolute">
    <xdr:from>
      <xdr:col>0</xdr:col>
      <xdr:colOff>4419600</xdr:colOff>
      <xdr:row>5</xdr:row>
      <xdr:rowOff>104775</xdr:rowOff>
    </xdr:from>
    <xdr:to>
      <xdr:col>12</xdr:col>
      <xdr:colOff>95250</xdr:colOff>
      <xdr:row>9</xdr:row>
      <xdr:rowOff>38100</xdr:rowOff>
    </xdr:to>
    <xdr:sp macro="" textlink="">
      <xdr:nvSpPr>
        <xdr:cNvPr id="6" name="CustomShape 1"/>
        <xdr:cNvSpPr/>
      </xdr:nvSpPr>
      <xdr:spPr>
        <a:xfrm>
          <a:off x="4419600" y="1304925"/>
          <a:ext cx="7810500" cy="581025"/>
        </a:xfrm>
        <a:custGeom>
          <a:avLst/>
          <a:gdLst>
            <a:gd name="textAreaLeft" fmla="*/ 0 w 8259120"/>
            <a:gd name="textAreaRight" fmla="*/ 8259840 w 8259120"/>
            <a:gd name="textAreaTop" fmla="*/ 0 h 583200"/>
            <a:gd name="textAreaBottom" fmla="*/ 583920 h 583200"/>
          </a:gdLst>
          <a:ahLst/>
          <a:cxnLst/>
          <a:rect l="textAreaLeft" t="textAreaTop" r="textAreaRight" b="textAreaBottom"/>
          <a:pathLst>
            <a:path h="1625" w="22946">
              <a:moveTo>
                <a:pt x="270" y="0"/>
              </a:moveTo>
              <a:lnTo>
                <a:pt x="271" y="0"/>
              </a:lnTo>
              <a:cubicBezTo>
                <a:pt x="223" y="0"/>
                <a:pt x="176" y="13"/>
                <a:pt x="135" y="36"/>
              </a:cubicBezTo>
              <a:cubicBezTo>
                <a:pt x="94" y="60"/>
                <a:pt x="60" y="94"/>
                <a:pt x="36" y="135"/>
              </a:cubicBezTo>
              <a:cubicBezTo>
                <a:pt x="13" y="176"/>
                <a:pt x="0" y="223"/>
                <a:pt x="0" y="271"/>
              </a:cubicBezTo>
              <a:lnTo>
                <a:pt x="0" y="1353"/>
              </a:lnTo>
              <a:lnTo>
                <a:pt x="0" y="1353"/>
              </a:lnTo>
              <a:cubicBezTo>
                <a:pt x="0" y="1401"/>
                <a:pt x="13" y="1448"/>
                <a:pt x="36" y="1489"/>
              </a:cubicBezTo>
              <a:cubicBezTo>
                <a:pt x="60" y="1530"/>
                <a:pt x="94" y="1564"/>
                <a:pt x="135" y="1588"/>
              </a:cubicBezTo>
              <a:cubicBezTo>
                <a:pt x="176" y="1611"/>
                <a:pt x="223" y="1624"/>
                <a:pt x="271" y="1624"/>
              </a:cubicBezTo>
              <a:lnTo>
                <a:pt x="22674" y="1624"/>
              </a:lnTo>
              <a:lnTo>
                <a:pt x="22674" y="1624"/>
              </a:lnTo>
              <a:cubicBezTo>
                <a:pt x="22722" y="1624"/>
                <a:pt x="22769" y="1611"/>
                <a:pt x="22810" y="1588"/>
              </a:cubicBezTo>
              <a:cubicBezTo>
                <a:pt x="22851" y="1564"/>
                <a:pt x="22885" y="1530"/>
                <a:pt x="22909" y="1489"/>
              </a:cubicBezTo>
              <a:cubicBezTo>
                <a:pt x="22932" y="1448"/>
                <a:pt x="22945" y="1401"/>
                <a:pt x="22945" y="1353"/>
              </a:cubicBezTo>
              <a:lnTo>
                <a:pt x="22945" y="270"/>
              </a:lnTo>
              <a:lnTo>
                <a:pt x="22945" y="271"/>
              </a:lnTo>
              <a:lnTo>
                <a:pt x="22945" y="271"/>
              </a:lnTo>
              <a:cubicBezTo>
                <a:pt x="22945" y="223"/>
                <a:pt x="22932" y="176"/>
                <a:pt x="22909" y="135"/>
              </a:cubicBezTo>
              <a:cubicBezTo>
                <a:pt x="22885" y="94"/>
                <a:pt x="22851" y="60"/>
                <a:pt x="22810" y="36"/>
              </a:cubicBezTo>
              <a:cubicBezTo>
                <a:pt x="22769" y="13"/>
                <a:pt x="22722" y="0"/>
                <a:pt x="22674" y="0"/>
              </a:cubicBezTo>
              <a:lnTo>
                <a:pt x="270" y="0"/>
              </a:lnTo>
            </a:path>
          </a:pathLst>
        </a:custGeom>
        <a:solidFill>
          <a:srgbClr val="FFDE59"/>
        </a:solidFill>
        <a:ln w="0">
          <a:noFill/>
        </a:ln>
      </xdr:spPr>
      <xdr:style>
        <a:lnRef idx="0">
          <a:srgbClr val="000000"/>
        </a:lnRef>
        <a:fillRef idx="0">
          <a:srgbClr val="000000"/>
        </a:fillRef>
        <a:effectRef idx="0">
          <a:srgbClr val="000000"/>
        </a:effectRef>
        <a:fontRef idx="minor">
          <a:schemeClr val="tx1"/>
        </a:fontRef>
      </xdr:style>
      <xdr:txBody>
        <a:bodyPr wrap="none" lIns="0" tIns="0" rIns="0" bIns="0" anchor="ctr">
          <a:noAutofit/>
        </a:bodyPr>
        <a:lstStyle/>
        <a:p>
          <a:pPr algn="ctr">
            <a:lnSpc>
              <a:spcPct val="100000"/>
            </a:lnSpc>
          </a:pPr>
          <a:r>
            <a:rPr lang="es-CL" sz="2000" b="0" strike="noStrike" spc="-1">
              <a:latin typeface="Exo 2"/>
            </a:rPr>
            <a:t>Indicadores Industrias Creativas</a:t>
          </a:r>
        </a:p>
        <a:p>
          <a:pPr algn="ctr">
            <a:lnSpc>
              <a:spcPct val="100000"/>
            </a:lnSpc>
          </a:pPr>
          <a:r>
            <a:rPr lang="es-CL" sz="2000" b="0" strike="noStrike" spc="-1">
              <a:latin typeface="Exo 2"/>
            </a:rPr>
            <a:t>Dimension: Capital</a:t>
          </a:r>
          <a:r>
            <a:rPr lang="es-CL" sz="2000" b="0" strike="noStrike" spc="-1" baseline="0">
              <a:latin typeface="Exo 2"/>
            </a:rPr>
            <a:t> Humano</a:t>
          </a:r>
          <a:endParaRPr lang="es-ES" sz="2000" b="0" strike="noStrike" spc="-1">
            <a:latin typeface="Times New Roman"/>
          </a:endParaRPr>
        </a:p>
      </xdr:txBody>
    </xdr:sp>
    <xdr:clientData/>
  </xdr:twoCellAnchor>
  <xdr:oneCellAnchor>
    <xdr:from>
      <xdr:col>2</xdr:col>
      <xdr:colOff>361950</xdr:colOff>
      <xdr:row>23</xdr:row>
      <xdr:rowOff>76200</xdr:rowOff>
    </xdr:from>
    <xdr:ext cx="2838450" cy="1762125"/>
    <mc:AlternateContent xmlns:mc="http://schemas.openxmlformats.org/markup-compatibility/2006" xmlns:sle15="http://schemas.microsoft.com/office/drawing/2012/slicer">
      <mc:Choice Requires="sle15">
        <xdr:graphicFrame>
          <xdr:nvGraphicFramePr>
            <xdr:cNvPr id="8" name="Comunas"/>
            <xdr:cNvGraphicFramePr/>
          </xdr:nvGraphicFramePr>
          <xdr:xfrm>
            <a:off x="5715000" y="4229100"/>
            <a:ext cx="2838450" cy="1762125"/>
          </xdr:xfrm>
          <a:graphic>
            <a:graphicData uri="http://schemas.microsoft.com/office/drawing/2010/slicer">
              <sle:slicer xmlns:sle="http://schemas.microsoft.com/office/drawing/2010/slicer" name="Comunas"/>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504825</xdr:colOff>
      <xdr:row>23</xdr:row>
      <xdr:rowOff>104775</xdr:rowOff>
    </xdr:from>
    <xdr:ext cx="2600325" cy="1714500"/>
    <mc:AlternateContent xmlns:mc="http://schemas.openxmlformats.org/markup-compatibility/2006" xmlns:sle15="http://schemas.microsoft.com/office/drawing/2012/slicer">
      <mc:Choice Requires="sle15">
        <xdr:graphicFrame>
          <xdr:nvGraphicFramePr>
            <xdr:cNvPr id="9" name="Año"/>
            <xdr:cNvGraphicFramePr/>
          </xdr:nvGraphicFramePr>
          <xdr:xfrm>
            <a:off x="8724900" y="4257675"/>
            <a:ext cx="2600325" cy="1714500"/>
          </xdr:xfrm>
          <a:graphic>
            <a:graphicData uri="http://schemas.microsoft.com/office/drawing/2010/slicer">
              <sle:slicer xmlns:sle="http://schemas.microsoft.com/office/drawing/2010/slicer" name="Año"/>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editAs="absolute">
    <xdr:from>
      <xdr:col>0</xdr:col>
      <xdr:colOff>276225</xdr:colOff>
      <xdr:row>20</xdr:row>
      <xdr:rowOff>28575</xdr:rowOff>
    </xdr:from>
    <xdr:to>
      <xdr:col>1</xdr:col>
      <xdr:colOff>438150</xdr:colOff>
      <xdr:row>23</xdr:row>
      <xdr:rowOff>66675</xdr:rowOff>
    </xdr:to>
    <mc:AlternateContent xmlns:mc="http://schemas.openxmlformats.org/markup-compatibility/2006" xmlns:sle15="http://schemas.microsoft.com/office/drawing/2012/slicer">
      <mc:Choice Requires="sle15">
        <xdr:graphicFrame>
          <xdr:nvGraphicFramePr>
            <xdr:cNvPr id="10" name="Indicador"/>
            <xdr:cNvGraphicFramePr/>
          </xdr:nvGraphicFramePr>
          <xdr:xfrm>
            <a:off x="276225" y="3667125"/>
            <a:ext cx="4610100" cy="552450"/>
          </xdr:xfrm>
          <a:graphic>
            <a:graphicData uri="http://schemas.microsoft.com/office/drawing/2010/slicer">
              <sle:slicer xmlns:sle="http://schemas.microsoft.com/office/drawing/2010/slicer" name="Indicador"/>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114300</xdr:colOff>
      <xdr:row>46</xdr:row>
      <xdr:rowOff>0</xdr:rowOff>
    </xdr:from>
    <xdr:to>
      <xdr:col>12</xdr:col>
      <xdr:colOff>466725</xdr:colOff>
      <xdr:row>80</xdr:row>
      <xdr:rowOff>57150</xdr:rowOff>
    </xdr:to>
    <xdr:graphicFrame macro="">
      <xdr:nvGraphicFramePr>
        <xdr:cNvPr id="11" name="Gráfico 10"/>
        <xdr:cNvGraphicFramePr/>
      </xdr:nvGraphicFramePr>
      <xdr:xfrm>
        <a:off x="5467350" y="8391525"/>
        <a:ext cx="7134225" cy="5667375"/>
      </xdr:xfrm>
      <a:graphic>
        <a:graphicData uri="http://schemas.openxmlformats.org/drawingml/2006/chart">
          <c:chart xmlns:c="http://schemas.openxmlformats.org/drawingml/2006/chart" r:id="rId5"/>
        </a:graphicData>
      </a:graphic>
    </xdr:graphicFrame>
    <xdr:clientData/>
  </xdr:twoCellAnchor>
  <xdr:twoCellAnchor>
    <xdr:from>
      <xdr:col>0</xdr:col>
      <xdr:colOff>314325</xdr:colOff>
      <xdr:row>13</xdr:row>
      <xdr:rowOff>0</xdr:rowOff>
    </xdr:from>
    <xdr:to>
      <xdr:col>1</xdr:col>
      <xdr:colOff>323850</xdr:colOff>
      <xdr:row>17</xdr:row>
      <xdr:rowOff>38100</xdr:rowOff>
    </xdr:to>
    <xdr:grpSp>
      <xdr:nvGrpSpPr>
        <xdr:cNvPr id="13" name="Grupo 12"/>
        <xdr:cNvGrpSpPr/>
      </xdr:nvGrpSpPr>
      <xdr:grpSpPr>
        <a:xfrm>
          <a:off x="314325" y="2495550"/>
          <a:ext cx="4457700" cy="695325"/>
          <a:chOff x="312964" y="2517321"/>
          <a:chExt cx="4463143" cy="707572"/>
        </a:xfrm>
      </xdr:grpSpPr>
      <xdr:sp macro="" textlink="">
        <xdr:nvSpPr>
          <xdr:cNvPr id="7" name="Rectángulo redondeado 6"/>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12" name="CuadroTexto 11"/>
          <xdr:cNvSpPr txBox="1"/>
        </xdr:nvSpPr>
        <xdr:spPr>
          <a:xfrm>
            <a:off x="816183" y="2762318"/>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Indicadores</a:t>
            </a:r>
          </a:p>
        </xdr:txBody>
      </xdr:sp>
    </xdr:grpSp>
    <xdr:clientData/>
  </xdr:twoCellAnchor>
  <xdr:twoCellAnchor>
    <xdr:from>
      <xdr:col>0</xdr:col>
      <xdr:colOff>314325</xdr:colOff>
      <xdr:row>17</xdr:row>
      <xdr:rowOff>123825</xdr:rowOff>
    </xdr:from>
    <xdr:to>
      <xdr:col>1</xdr:col>
      <xdr:colOff>257175</xdr:colOff>
      <xdr:row>19</xdr:row>
      <xdr:rowOff>104775</xdr:rowOff>
    </xdr:to>
    <xdr:grpSp>
      <xdr:nvGrpSpPr>
        <xdr:cNvPr id="17" name="Grupo 16"/>
        <xdr:cNvGrpSpPr/>
      </xdr:nvGrpSpPr>
      <xdr:grpSpPr>
        <a:xfrm>
          <a:off x="314325" y="3276600"/>
          <a:ext cx="4391025" cy="304800"/>
          <a:chOff x="462643" y="3388179"/>
          <a:chExt cx="4395107" cy="312964"/>
        </a:xfrm>
        <a:solidFill>
          <a:srgbClr val="F8CBAC"/>
        </a:solidFill>
      </xdr:grpSpPr>
      <xdr:sp macro="" textlink="">
        <xdr:nvSpPr>
          <xdr:cNvPr id="14" name="Redondear rectángulo de esquina diagonal 13"/>
          <xdr:cNvSpPr/>
        </xdr:nvSpPr>
        <xdr:spPr>
          <a:xfrm>
            <a:off x="462643" y="3388179"/>
            <a:ext cx="4395107" cy="312964"/>
          </a:xfrm>
          <a:prstGeom prst="round2DiagRect">
            <a:avLst/>
          </a:prstGeom>
          <a:noFill/>
          <a:ln>
            <a:solidFill>
              <a:schemeClr val="accent2">
                <a:lumMod val="40000"/>
                <a:lumOff val="6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15" name="CuadroTexto 14"/>
          <xdr:cNvSpPr txBox="1"/>
        </xdr:nvSpPr>
        <xdr:spPr>
          <a:xfrm>
            <a:off x="558237" y="3429021"/>
            <a:ext cx="4054486" cy="244894"/>
          </a:xfrm>
          <a:prstGeom prst="rect">
            <a:avLst/>
          </a:prstGeom>
          <a:no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1100" b="1">
                <a:solidFill>
                  <a:srgbClr val="660033"/>
                </a:solidFill>
                <a:latin typeface="Exo 2" pitchFamily="2" charset="0"/>
              </a:rPr>
              <a:t>Seleccione el indicador que quiere visualizar</a:t>
            </a:r>
          </a:p>
        </xdr:txBody>
      </xdr:sp>
    </xdr:grpSp>
    <xdr:clientData/>
  </xdr:twoCellAnchor>
  <xdr:twoCellAnchor>
    <xdr:from>
      <xdr:col>0</xdr:col>
      <xdr:colOff>285750</xdr:colOff>
      <xdr:row>24</xdr:row>
      <xdr:rowOff>57150</xdr:rowOff>
    </xdr:from>
    <xdr:to>
      <xdr:col>1</xdr:col>
      <xdr:colOff>304800</xdr:colOff>
      <xdr:row>26</xdr:row>
      <xdr:rowOff>152400</xdr:rowOff>
    </xdr:to>
    <xdr:grpSp>
      <xdr:nvGrpSpPr>
        <xdr:cNvPr id="37" name="Grupo 36"/>
        <xdr:cNvGrpSpPr/>
      </xdr:nvGrpSpPr>
      <xdr:grpSpPr>
        <a:xfrm>
          <a:off x="285750" y="4371975"/>
          <a:ext cx="4467225" cy="419100"/>
          <a:chOff x="312964" y="2517321"/>
          <a:chExt cx="4463143" cy="707572"/>
        </a:xfrm>
        <a:solidFill>
          <a:srgbClr val="6600CC"/>
        </a:solidFill>
      </xdr:grpSpPr>
      <xdr:sp macro="" textlink="">
        <xdr:nvSpPr>
          <xdr:cNvPr id="38" name="Rectángulo redondeado 37"/>
          <xdr:cNvSpPr/>
        </xdr:nvSpPr>
        <xdr:spPr>
          <a:xfrm>
            <a:off x="312964" y="2517321"/>
            <a:ext cx="4463143" cy="707572"/>
          </a:xfrm>
          <a:prstGeom prst="roundRect">
            <a:avLst/>
          </a:prstGeom>
          <a:solidFill>
            <a:srgbClr val="660033"/>
          </a:solidFill>
          <a:ln w="12700" cap="flat" cmpd="sng" algn="ctr">
            <a:solidFill>
              <a:srgbClr val="660033"/>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chemeClr val="bg1"/>
              </a:solidFill>
              <a:effectLst/>
              <a:uLnTx/>
              <a:uFillTx/>
              <a:latin typeface="Calibri" panose="020F0502020204030204"/>
              <a:ea typeface="+mn-ea"/>
              <a:cs typeface="+mn-cs"/>
            </a:endParaRPr>
          </a:p>
        </xdr:txBody>
      </xdr:sp>
      <xdr:sp macro="" textlink="">
        <xdr:nvSpPr>
          <xdr:cNvPr id="39" name="CuadroTexto 38"/>
          <xdr:cNvSpPr txBox="1"/>
        </xdr:nvSpPr>
        <xdr:spPr>
          <a:xfrm>
            <a:off x="816183" y="2762318"/>
            <a:ext cx="3564935" cy="294350"/>
          </a:xfrm>
          <a:prstGeom prst="rect">
            <a:avLst/>
          </a:prstGeom>
          <a:solidFill>
            <a:srgbClr val="660033"/>
          </a:solidFill>
          <a:ln w="9525" cmpd="sng">
            <a:solidFill>
              <a:srgbClr val="660033"/>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chemeClr val="bg1"/>
                </a:solidFill>
                <a:effectLst/>
                <a:uLnTx/>
                <a:uFillTx/>
                <a:latin typeface="Calibri" panose="020F0502020204030204"/>
                <a:ea typeface="+mn-ea"/>
                <a:cs typeface="+mn-cs"/>
              </a:rPr>
              <a:t>Resumen del Indicador</a:t>
            </a:r>
          </a:p>
        </xdr:txBody>
      </xdr:sp>
    </xdr:grpSp>
    <xdr:clientData/>
  </xdr:twoCellAnchor>
  <xdr:twoCellAnchor>
    <xdr:from>
      <xdr:col>0</xdr:col>
      <xdr:colOff>304800</xdr:colOff>
      <xdr:row>32</xdr:row>
      <xdr:rowOff>47625</xdr:rowOff>
    </xdr:from>
    <xdr:to>
      <xdr:col>1</xdr:col>
      <xdr:colOff>276225</xdr:colOff>
      <xdr:row>35</xdr:row>
      <xdr:rowOff>161925</xdr:rowOff>
    </xdr:to>
    <xdr:grpSp>
      <xdr:nvGrpSpPr>
        <xdr:cNvPr id="40" name="Grupo 39"/>
        <xdr:cNvGrpSpPr/>
      </xdr:nvGrpSpPr>
      <xdr:grpSpPr>
        <a:xfrm>
          <a:off x="304800" y="5715000"/>
          <a:ext cx="4419600" cy="600075"/>
          <a:chOff x="462643" y="3388179"/>
          <a:chExt cx="4395107" cy="312964"/>
        </a:xfrm>
        <a:solidFill>
          <a:srgbClr val="FFFFCC"/>
        </a:solidFill>
      </xdr:grpSpPr>
      <xdr:sp macro="" textlink="">
        <xdr:nvSpPr>
          <xdr:cNvPr id="41" name="Redondear rectángulo de esquina diagonal 40"/>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T5">
        <xdr:nvSpPr>
          <xdr:cNvPr id="42" name="CuadroTexto 41"/>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89B5E24E-E09D-405F-A962-90D7ACB458F0}"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Número de matriculados en carreras creativas tecnicas superior y universitarias a nivel nacional y regional</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304800</xdr:colOff>
      <xdr:row>30</xdr:row>
      <xdr:rowOff>133350</xdr:rowOff>
    </xdr:from>
    <xdr:to>
      <xdr:col>1</xdr:col>
      <xdr:colOff>276225</xdr:colOff>
      <xdr:row>32</xdr:row>
      <xdr:rowOff>47625</xdr:rowOff>
    </xdr:to>
    <xdr:sp macro="" textlink="">
      <xdr:nvSpPr>
        <xdr:cNvPr id="48" name="CuadroTexto 47"/>
        <xdr:cNvSpPr txBox="1"/>
      </xdr:nvSpPr>
      <xdr:spPr>
        <a:xfrm>
          <a:off x="304800" y="5476875"/>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Descripcion</a:t>
          </a:r>
        </a:p>
      </xdr:txBody>
    </xdr:sp>
    <xdr:clientData/>
  </xdr:twoCellAnchor>
  <xdr:twoCellAnchor>
    <xdr:from>
      <xdr:col>0</xdr:col>
      <xdr:colOff>314325</xdr:colOff>
      <xdr:row>37</xdr:row>
      <xdr:rowOff>19050</xdr:rowOff>
    </xdr:from>
    <xdr:to>
      <xdr:col>1</xdr:col>
      <xdr:colOff>285750</xdr:colOff>
      <xdr:row>41</xdr:row>
      <xdr:rowOff>114300</xdr:rowOff>
    </xdr:to>
    <xdr:grpSp>
      <xdr:nvGrpSpPr>
        <xdr:cNvPr id="53" name="Grupo 52"/>
        <xdr:cNvGrpSpPr/>
      </xdr:nvGrpSpPr>
      <xdr:grpSpPr>
        <a:xfrm>
          <a:off x="314325" y="6562725"/>
          <a:ext cx="4419600" cy="1009650"/>
          <a:chOff x="462643" y="3388179"/>
          <a:chExt cx="4395107" cy="312964"/>
        </a:xfrm>
        <a:solidFill>
          <a:srgbClr val="FFFFCC"/>
        </a:solidFill>
      </xdr:grpSpPr>
      <xdr:sp macro="" textlink="">
        <xdr:nvSpPr>
          <xdr:cNvPr id="54" name="Redondear rectángulo de esquina diagonal 53"/>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W5">
        <xdr:nvSpPr>
          <xdr:cNvPr id="55" name="CuadroTexto 54"/>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541B64D4-A8F5-44C6-93A5-263222AE80C3}"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Datos a nivel pais: Informes de Estadisticas Culturales años 2015 - 2021. Datos a nivel regional:  Base de Datos "Matriculas en educacion superior", años 2015 - 2022 del portal de Datos Abiertos del Centro de estudios Mineduc</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314325</xdr:colOff>
      <xdr:row>36</xdr:row>
      <xdr:rowOff>0</xdr:rowOff>
    </xdr:from>
    <xdr:to>
      <xdr:col>1</xdr:col>
      <xdr:colOff>285750</xdr:colOff>
      <xdr:row>37</xdr:row>
      <xdr:rowOff>9525</xdr:rowOff>
    </xdr:to>
    <xdr:sp macro="" textlink="">
      <xdr:nvSpPr>
        <xdr:cNvPr id="56" name="CuadroTexto 55"/>
        <xdr:cNvSpPr txBox="1"/>
      </xdr:nvSpPr>
      <xdr:spPr>
        <a:xfrm>
          <a:off x="314325" y="6315075"/>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Origen de la Información</a:t>
          </a:r>
        </a:p>
      </xdr:txBody>
    </xdr:sp>
    <xdr:clientData/>
  </xdr:twoCellAnchor>
  <xdr:twoCellAnchor>
    <xdr:from>
      <xdr:col>0</xdr:col>
      <xdr:colOff>304800</xdr:colOff>
      <xdr:row>42</xdr:row>
      <xdr:rowOff>85725</xdr:rowOff>
    </xdr:from>
    <xdr:to>
      <xdr:col>1</xdr:col>
      <xdr:colOff>276225</xdr:colOff>
      <xdr:row>45</xdr:row>
      <xdr:rowOff>95250</xdr:rowOff>
    </xdr:to>
    <xdr:grpSp>
      <xdr:nvGrpSpPr>
        <xdr:cNvPr id="57" name="Grupo 56"/>
        <xdr:cNvGrpSpPr/>
      </xdr:nvGrpSpPr>
      <xdr:grpSpPr>
        <a:xfrm>
          <a:off x="304800" y="7734300"/>
          <a:ext cx="4419600" cy="590550"/>
          <a:chOff x="462643" y="3388179"/>
          <a:chExt cx="4395107" cy="312964"/>
        </a:xfrm>
        <a:solidFill>
          <a:srgbClr val="FFFFCC"/>
        </a:solidFill>
      </xdr:grpSpPr>
      <xdr:sp macro="" textlink="">
        <xdr:nvSpPr>
          <xdr:cNvPr id="58" name="Redondear rectángulo de esquina diagonal 57"/>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Exo 2" pitchFamily="2" charset="0"/>
              <a:ea typeface="+mn-ea"/>
              <a:cs typeface="+mn-cs"/>
            </a:endParaRPr>
          </a:p>
        </xdr:txBody>
      </xdr:sp>
      <xdr:sp macro="" textlink="Hoja3!AC5">
        <xdr:nvSpPr>
          <xdr:cNvPr id="59" name="CuadroTexto 58"/>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936CBE6A-6B7B-4A73-B823-09BF6E5FFC31}"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Diciembre 2022</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304800</xdr:colOff>
      <xdr:row>41</xdr:row>
      <xdr:rowOff>19050</xdr:rowOff>
    </xdr:from>
    <xdr:to>
      <xdr:col>1</xdr:col>
      <xdr:colOff>276225</xdr:colOff>
      <xdr:row>42</xdr:row>
      <xdr:rowOff>66675</xdr:rowOff>
    </xdr:to>
    <xdr:sp macro="" textlink="">
      <xdr:nvSpPr>
        <xdr:cNvPr id="60" name="CuadroTexto 59"/>
        <xdr:cNvSpPr txBox="1"/>
      </xdr:nvSpPr>
      <xdr:spPr>
        <a:xfrm>
          <a:off x="304800" y="7477125"/>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Fecha de la ultima actualizacion de los datos</a:t>
          </a:r>
        </a:p>
      </xdr:txBody>
    </xdr:sp>
    <xdr:clientData/>
  </xdr:twoCellAnchor>
  <xdr:twoCellAnchor>
    <xdr:from>
      <xdr:col>0</xdr:col>
      <xdr:colOff>314325</xdr:colOff>
      <xdr:row>46</xdr:row>
      <xdr:rowOff>161925</xdr:rowOff>
    </xdr:from>
    <xdr:to>
      <xdr:col>1</xdr:col>
      <xdr:colOff>285750</xdr:colOff>
      <xdr:row>51</xdr:row>
      <xdr:rowOff>19050</xdr:rowOff>
    </xdr:to>
    <xdr:grpSp>
      <xdr:nvGrpSpPr>
        <xdr:cNvPr id="61" name="Grupo 60"/>
        <xdr:cNvGrpSpPr/>
      </xdr:nvGrpSpPr>
      <xdr:grpSpPr>
        <a:xfrm>
          <a:off x="314325" y="8553450"/>
          <a:ext cx="4419600" cy="771525"/>
          <a:chOff x="462643" y="3388179"/>
          <a:chExt cx="4395107" cy="312964"/>
        </a:xfrm>
        <a:solidFill>
          <a:srgbClr val="FFFFCC"/>
        </a:solidFill>
      </xdr:grpSpPr>
      <xdr:sp macro="" textlink="">
        <xdr:nvSpPr>
          <xdr:cNvPr id="62" name="Redondear rectángulo de esquina diagonal 61"/>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Z5">
        <xdr:nvSpPr>
          <xdr:cNvPr id="63" name="CuadroTexto 62"/>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23307038-BD2C-4F29-95B5-C102CDB18430}"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https://www.cultura.gob.cl/estudios/estadisticas-culturales/ - https://datosabiertos.mineduc.cl/matricula-en-educacion-superior/</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314325</xdr:colOff>
      <xdr:row>45</xdr:row>
      <xdr:rowOff>95250</xdr:rowOff>
    </xdr:from>
    <xdr:to>
      <xdr:col>1</xdr:col>
      <xdr:colOff>285750</xdr:colOff>
      <xdr:row>46</xdr:row>
      <xdr:rowOff>171450</xdr:rowOff>
    </xdr:to>
    <xdr:sp macro="" textlink="">
      <xdr:nvSpPr>
        <xdr:cNvPr id="64" name="CuadroTexto 63"/>
        <xdr:cNvSpPr txBox="1"/>
      </xdr:nvSpPr>
      <xdr:spPr>
        <a:xfrm>
          <a:off x="314325" y="8324850"/>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Link de Acceso a la data</a:t>
          </a:r>
        </a:p>
      </xdr:txBody>
    </xdr:sp>
    <xdr:clientData/>
  </xdr:twoCellAnchor>
  <xdr:twoCellAnchor>
    <xdr:from>
      <xdr:col>0</xdr:col>
      <xdr:colOff>304800</xdr:colOff>
      <xdr:row>27</xdr:row>
      <xdr:rowOff>19050</xdr:rowOff>
    </xdr:from>
    <xdr:to>
      <xdr:col>1</xdr:col>
      <xdr:colOff>295275</xdr:colOff>
      <xdr:row>29</xdr:row>
      <xdr:rowOff>133350</xdr:rowOff>
    </xdr:to>
    <xdr:grpSp>
      <xdr:nvGrpSpPr>
        <xdr:cNvPr id="65" name="Grupo 64"/>
        <xdr:cNvGrpSpPr/>
      </xdr:nvGrpSpPr>
      <xdr:grpSpPr>
        <a:xfrm>
          <a:off x="304800" y="4848225"/>
          <a:ext cx="4438650" cy="466725"/>
          <a:chOff x="462643" y="3388179"/>
          <a:chExt cx="4395107" cy="312964"/>
        </a:xfrm>
        <a:solidFill>
          <a:srgbClr val="F8CBAC"/>
        </a:solidFill>
      </xdr:grpSpPr>
      <xdr:sp macro="" textlink="">
        <xdr:nvSpPr>
          <xdr:cNvPr id="66" name="Redondear rectángulo de esquina diagonal 65"/>
          <xdr:cNvSpPr/>
        </xdr:nvSpPr>
        <xdr:spPr>
          <a:xfrm>
            <a:off x="462643" y="3388179"/>
            <a:ext cx="4395107" cy="312964"/>
          </a:xfrm>
          <a:prstGeom prst="round2DiagRect">
            <a:avLst/>
          </a:prstGeom>
          <a:noFill/>
          <a:ln>
            <a:solidFill>
              <a:schemeClr val="accent2">
                <a:lumMod val="40000"/>
                <a:lumOff val="6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67" name="CuadroTexto 66"/>
          <xdr:cNvSpPr txBox="1"/>
        </xdr:nvSpPr>
        <xdr:spPr>
          <a:xfrm>
            <a:off x="581311" y="3393421"/>
            <a:ext cx="4054486" cy="296299"/>
          </a:xfrm>
          <a:prstGeom prst="rect">
            <a:avLst/>
          </a:prstGeom>
          <a:no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1100" b="1">
                <a:solidFill>
                  <a:srgbClr val="660033"/>
                </a:solidFill>
                <a:latin typeface="Exo 2" pitchFamily="2" charset="0"/>
              </a:rPr>
              <a:t>Aquí encontrará un resumen con informacion relevante del indicador</a:t>
            </a:r>
          </a:p>
        </xdr:txBody>
      </xdr:sp>
    </xdr:grpSp>
    <xdr:clientData/>
  </xdr:twoCellAnchor>
  <xdr:twoCellAnchor>
    <xdr:from>
      <xdr:col>12</xdr:col>
      <xdr:colOff>485775</xdr:colOff>
      <xdr:row>12</xdr:row>
      <xdr:rowOff>104775</xdr:rowOff>
    </xdr:from>
    <xdr:to>
      <xdr:col>17</xdr:col>
      <xdr:colOff>19050</xdr:colOff>
      <xdr:row>16</xdr:row>
      <xdr:rowOff>142875</xdr:rowOff>
    </xdr:to>
    <xdr:grpSp>
      <xdr:nvGrpSpPr>
        <xdr:cNvPr id="74" name="Grupo 73"/>
        <xdr:cNvGrpSpPr/>
      </xdr:nvGrpSpPr>
      <xdr:grpSpPr>
        <a:xfrm>
          <a:off x="12620625" y="2438400"/>
          <a:ext cx="3933825" cy="685800"/>
          <a:chOff x="312964" y="2517321"/>
          <a:chExt cx="4463143" cy="707572"/>
        </a:xfrm>
      </xdr:grpSpPr>
      <xdr:sp macro="" textlink="">
        <xdr:nvSpPr>
          <xdr:cNvPr id="75" name="Rect�cngulo redondeado 74"/>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76" name="CuadroTexto 75"/>
          <xdr:cNvSpPr txBox="1"/>
        </xdr:nvSpPr>
        <xdr:spPr>
          <a:xfrm>
            <a:off x="816183" y="2762318"/>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Datos Regionales</a:t>
            </a:r>
          </a:p>
        </xdr:txBody>
      </xdr:sp>
    </xdr:grpSp>
    <xdr:clientData/>
  </xdr:twoCellAnchor>
  <xdr:twoCellAnchor>
    <xdr:from>
      <xdr:col>12</xdr:col>
      <xdr:colOff>523875</xdr:colOff>
      <xdr:row>17</xdr:row>
      <xdr:rowOff>85725</xdr:rowOff>
    </xdr:from>
    <xdr:to>
      <xdr:col>16</xdr:col>
      <xdr:colOff>847725</xdr:colOff>
      <xdr:row>19</xdr:row>
      <xdr:rowOff>19050</xdr:rowOff>
    </xdr:to>
    <xdr:sp macro="" textlink="">
      <xdr:nvSpPr>
        <xdr:cNvPr id="79" name="CuadroTexto 78"/>
        <xdr:cNvSpPr txBox="1"/>
      </xdr:nvSpPr>
      <xdr:spPr>
        <a:xfrm>
          <a:off x="12658725" y="3238500"/>
          <a:ext cx="3876675" cy="257175"/>
        </a:xfrm>
        <a:prstGeom prst="round2DiagRect">
          <a:avLst/>
        </a:prstGeom>
        <a:solidFill>
          <a:srgbClr val="F8CBAC"/>
        </a:solid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1100" b="1">
              <a:solidFill>
                <a:srgbClr val="660033"/>
              </a:solidFill>
              <a:latin typeface="Exo 2" pitchFamily="2" charset="0"/>
            </a:rPr>
            <a:t>Un resumen tabulado de los datos</a:t>
          </a:r>
          <a:r>
            <a:rPr lang="es-ES" sz="1100" b="1" baseline="0">
              <a:solidFill>
                <a:srgbClr val="660033"/>
              </a:solidFill>
              <a:latin typeface="Exo 2" pitchFamily="2" charset="0"/>
            </a:rPr>
            <a:t> por comuna, región ó país</a:t>
          </a:r>
          <a:endParaRPr lang="es-ES" sz="1100" b="1">
            <a:solidFill>
              <a:srgbClr val="660033"/>
            </a:solidFill>
            <a:latin typeface="Exo 2" pitchFamily="2" charset="0"/>
          </a:endParaRPr>
        </a:p>
      </xdr:txBody>
    </xdr:sp>
    <xdr:clientData/>
  </xdr:twoCellAnchor>
  <xdr:twoCellAnchor>
    <xdr:from>
      <xdr:col>0</xdr:col>
      <xdr:colOff>314325</xdr:colOff>
      <xdr:row>52</xdr:row>
      <xdr:rowOff>85725</xdr:rowOff>
    </xdr:from>
    <xdr:to>
      <xdr:col>1</xdr:col>
      <xdr:colOff>285750</xdr:colOff>
      <xdr:row>68</xdr:row>
      <xdr:rowOff>133350</xdr:rowOff>
    </xdr:to>
    <xdr:grpSp>
      <xdr:nvGrpSpPr>
        <xdr:cNvPr id="84" name="Grupo 83"/>
        <xdr:cNvGrpSpPr/>
      </xdr:nvGrpSpPr>
      <xdr:grpSpPr>
        <a:xfrm>
          <a:off x="314325" y="9553575"/>
          <a:ext cx="4419600" cy="2638425"/>
          <a:chOff x="462643" y="3388179"/>
          <a:chExt cx="4395107" cy="312964"/>
        </a:xfrm>
        <a:solidFill>
          <a:srgbClr val="FFFFCC"/>
        </a:solidFill>
      </xdr:grpSpPr>
      <xdr:sp macro="" textlink="">
        <xdr:nvSpPr>
          <xdr:cNvPr id="85" name="Redondear rectángulo de esquina diagonal 61"/>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AF5">
        <xdr:nvSpPr>
          <xdr:cNvPr id="86" name="CuadroTexto 85"/>
          <xdr:cNvSpPr txBox="1"/>
        </xdr:nvSpPr>
        <xdr:spPr>
          <a:xfrm>
            <a:off x="558237" y="3429021"/>
            <a:ext cx="4163265" cy="255066"/>
          </a:xfrm>
          <a:prstGeom prst="rect">
            <a:avLst/>
          </a:prstGeom>
          <a:noFill/>
          <a:ln w="9525" cmpd="sng">
            <a:solidFill>
              <a:srgbClr val="FFFFCC"/>
            </a:solidFill>
            <a:headEnd type="none"/>
            <a:tailEnd type="none"/>
          </a:ln>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fld id="{5820B147-49D9-462B-AEAD-532C70109755}" type="TxLink">
              <a:rPr kumimoji="0" lang="en-US" sz="1000" b="0" i="0" u="none" strike="noStrike" kern="0" cap="none" spc="0" normalizeH="0" baseline="0" noProof="0" smtClean="0">
                <a:ln>
                  <a:noFill/>
                </a:ln>
                <a:solidFill>
                  <a:srgbClr val="000000"/>
                </a:solidFill>
                <a:effectLst/>
                <a:uLnTx/>
                <a:uFillTx/>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Numero de Matriculas</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314325</xdr:colOff>
      <xdr:row>51</xdr:row>
      <xdr:rowOff>9525</xdr:rowOff>
    </xdr:from>
    <xdr:to>
      <xdr:col>1</xdr:col>
      <xdr:colOff>285750</xdr:colOff>
      <xdr:row>52</xdr:row>
      <xdr:rowOff>85725</xdr:rowOff>
    </xdr:to>
    <xdr:sp macro="" textlink="">
      <xdr:nvSpPr>
        <xdr:cNvPr id="87" name="CuadroTexto 86"/>
        <xdr:cNvSpPr txBox="1"/>
      </xdr:nvSpPr>
      <xdr:spPr>
        <a:xfrm>
          <a:off x="314325" y="9315450"/>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Observaciones</a:t>
          </a:r>
        </a:p>
      </xdr:txBody>
    </xdr:sp>
    <xdr:clientData/>
  </xdr:twoCellAnchor>
  <xdr:twoCellAnchor>
    <xdr:from>
      <xdr:col>3</xdr:col>
      <xdr:colOff>552450</xdr:colOff>
      <xdr:row>13</xdr:row>
      <xdr:rowOff>0</xdr:rowOff>
    </xdr:from>
    <xdr:to>
      <xdr:col>10</xdr:col>
      <xdr:colOff>371475</xdr:colOff>
      <xdr:row>17</xdr:row>
      <xdr:rowOff>38100</xdr:rowOff>
    </xdr:to>
    <xdr:grpSp>
      <xdr:nvGrpSpPr>
        <xdr:cNvPr id="51" name="Grupo 50"/>
        <xdr:cNvGrpSpPr/>
      </xdr:nvGrpSpPr>
      <xdr:grpSpPr>
        <a:xfrm>
          <a:off x="6477000" y="2495550"/>
          <a:ext cx="4410075" cy="695325"/>
          <a:chOff x="312964" y="2517321"/>
          <a:chExt cx="4463143" cy="707572"/>
        </a:xfrm>
      </xdr:grpSpPr>
      <xdr:sp macro="" textlink="">
        <xdr:nvSpPr>
          <xdr:cNvPr id="52" name="Rectángulo redondeado 51"/>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68" name="CuadroTexto 67"/>
          <xdr:cNvSpPr txBox="1"/>
        </xdr:nvSpPr>
        <xdr:spPr>
          <a:xfrm>
            <a:off x="816183" y="2762318"/>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Filtros</a:t>
            </a:r>
          </a:p>
        </xdr:txBody>
      </xdr:sp>
    </xdr:grpSp>
    <xdr:clientData/>
  </xdr:twoCellAnchor>
  <xdr:twoCellAnchor>
    <xdr:from>
      <xdr:col>3</xdr:col>
      <xdr:colOff>762000</xdr:colOff>
      <xdr:row>18</xdr:row>
      <xdr:rowOff>9525</xdr:rowOff>
    </xdr:from>
    <xdr:to>
      <xdr:col>10</xdr:col>
      <xdr:colOff>133350</xdr:colOff>
      <xdr:row>22</xdr:row>
      <xdr:rowOff>133350</xdr:rowOff>
    </xdr:to>
    <xdr:sp macro="" textlink="">
      <xdr:nvSpPr>
        <xdr:cNvPr id="77" name="CuadroTexto 76"/>
        <xdr:cNvSpPr txBox="1"/>
      </xdr:nvSpPr>
      <xdr:spPr>
        <a:xfrm>
          <a:off x="6686550" y="3324225"/>
          <a:ext cx="3962400" cy="800100"/>
        </a:xfrm>
        <a:prstGeom prst="round2DiagRect">
          <a:avLst/>
        </a:prstGeom>
        <a:solidFill>
          <a:srgbClr val="F8CBAC"/>
        </a:solid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lvl="0" algn="ctr"/>
          <a:r>
            <a:rPr lang="es-ES" sz="1100" b="1">
              <a:solidFill>
                <a:srgbClr val="660033"/>
              </a:solidFill>
              <a:latin typeface="Exo 2" pitchFamily="2" charset="0"/>
            </a:rPr>
            <a:t>Filtre la informacion por comuna o por año, para visualizar </a:t>
          </a:r>
          <a:r>
            <a:rPr lang="es-ES" sz="1100" b="1" baseline="0">
              <a:solidFill>
                <a:srgbClr val="660033"/>
              </a:solidFill>
              <a:latin typeface="Exo 2" pitchFamily="2" charset="0"/>
            </a:rPr>
            <a:t>mas de una comuna o años, primero seleccione el ícono de seleccion multiple          y luego las comunas y años a  mostrar</a:t>
          </a:r>
          <a:endParaRPr lang="es-ES" sz="1100" b="1">
            <a:solidFill>
              <a:srgbClr val="660033"/>
            </a:solidFill>
            <a:latin typeface="Exo 2" pitchFamily="2" charset="0"/>
          </a:endParaRPr>
        </a:p>
      </xdr:txBody>
    </xdr:sp>
    <xdr:clientData/>
  </xdr:twoCellAnchor>
  <xdr:twoCellAnchor editAs="oneCell">
    <xdr:from>
      <xdr:col>8</xdr:col>
      <xdr:colOff>561975</xdr:colOff>
      <xdr:row>20</xdr:row>
      <xdr:rowOff>123825</xdr:rowOff>
    </xdr:from>
    <xdr:to>
      <xdr:col>9</xdr:col>
      <xdr:colOff>28575</xdr:colOff>
      <xdr:row>21</xdr:row>
      <xdr:rowOff>95250</xdr:rowOff>
    </xdr:to>
    <xdr:pic>
      <xdr:nvPicPr>
        <xdr:cNvPr id="18" name="Imagen 17"/>
        <xdr:cNvPicPr preferRelativeResize="1">
          <a:picLocks noChangeAspect="1"/>
        </xdr:cNvPicPr>
      </xdr:nvPicPr>
      <xdr:blipFill>
        <a:blip r:embed="rId6"/>
        <a:stretch>
          <a:fillRect/>
        </a:stretch>
      </xdr:blipFill>
      <xdr:spPr>
        <a:xfrm>
          <a:off x="9534525" y="3762375"/>
          <a:ext cx="238125" cy="133350"/>
        </a:xfrm>
        <a:prstGeom prst="rect">
          <a:avLst/>
        </a:prstGeom>
        <a:ln>
          <a:noFill/>
        </a:ln>
      </xdr:spPr>
    </xdr:pic>
    <xdr:clientData/>
  </xdr:twoCellAnchor>
  <xdr:twoCellAnchor>
    <xdr:from>
      <xdr:col>3</xdr:col>
      <xdr:colOff>409575</xdr:colOff>
      <xdr:row>35</xdr:row>
      <xdr:rowOff>76200</xdr:rowOff>
    </xdr:from>
    <xdr:to>
      <xdr:col>10</xdr:col>
      <xdr:colOff>238125</xdr:colOff>
      <xdr:row>38</xdr:row>
      <xdr:rowOff>142875</xdr:rowOff>
    </xdr:to>
    <xdr:grpSp>
      <xdr:nvGrpSpPr>
        <xdr:cNvPr id="72" name="Grupo 71"/>
        <xdr:cNvGrpSpPr/>
      </xdr:nvGrpSpPr>
      <xdr:grpSpPr>
        <a:xfrm>
          <a:off x="6334125" y="6229350"/>
          <a:ext cx="4419600" cy="685800"/>
          <a:chOff x="312964" y="2517321"/>
          <a:chExt cx="4463143" cy="707572"/>
        </a:xfrm>
      </xdr:grpSpPr>
      <xdr:sp macro="" textlink="">
        <xdr:nvSpPr>
          <xdr:cNvPr id="73" name="Rectángulo redondeado 72"/>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78" name="CuadroTexto 77"/>
          <xdr:cNvSpPr txBox="1"/>
        </xdr:nvSpPr>
        <xdr:spPr>
          <a:xfrm>
            <a:off x="761510" y="2748697"/>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Gráficos</a:t>
            </a:r>
          </a:p>
        </xdr:txBody>
      </xdr:sp>
    </xdr:grpSp>
    <xdr:clientData/>
  </xdr:twoCellAnchor>
  <xdr:twoCellAnchor>
    <xdr:from>
      <xdr:col>3</xdr:col>
      <xdr:colOff>457200</xdr:colOff>
      <xdr:row>39</xdr:row>
      <xdr:rowOff>114300</xdr:rowOff>
    </xdr:from>
    <xdr:to>
      <xdr:col>10</xdr:col>
      <xdr:colOff>257175</xdr:colOff>
      <xdr:row>43</xdr:row>
      <xdr:rowOff>66675</xdr:rowOff>
    </xdr:to>
    <xdr:grpSp>
      <xdr:nvGrpSpPr>
        <xdr:cNvPr id="69" name="Grupo 68"/>
        <xdr:cNvGrpSpPr/>
      </xdr:nvGrpSpPr>
      <xdr:grpSpPr>
        <a:xfrm>
          <a:off x="6381750" y="7115175"/>
          <a:ext cx="4391025" cy="762000"/>
          <a:chOff x="6340929" y="7647215"/>
          <a:chExt cx="4445567" cy="775606"/>
        </a:xfrm>
      </xdr:grpSpPr>
      <xdr:grpSp>
        <xdr:nvGrpSpPr>
          <xdr:cNvPr id="70" name="Grupo 69"/>
          <xdr:cNvGrpSpPr/>
        </xdr:nvGrpSpPr>
        <xdr:grpSpPr>
          <a:xfrm>
            <a:off x="6340929" y="7647215"/>
            <a:ext cx="4445567" cy="775606"/>
            <a:chOff x="462643" y="3388179"/>
            <a:chExt cx="4395107" cy="312964"/>
          </a:xfrm>
          <a:solidFill>
            <a:srgbClr val="F8CBAC"/>
          </a:solidFill>
        </xdr:grpSpPr>
        <xdr:sp macro="" textlink="">
          <xdr:nvSpPr>
            <xdr:cNvPr id="80" name="Redondear rectángulo de esquina diagonal 79"/>
            <xdr:cNvSpPr/>
          </xdr:nvSpPr>
          <xdr:spPr>
            <a:xfrm>
              <a:off x="462643" y="3388179"/>
              <a:ext cx="4395107" cy="312964"/>
            </a:xfrm>
            <a:prstGeom prst="round2DiagRect">
              <a:avLst/>
            </a:prstGeom>
            <a:noFill/>
            <a:ln>
              <a:solidFill>
                <a:schemeClr val="accent2">
                  <a:lumMod val="40000"/>
                  <a:lumOff val="6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81" name="CuadroTexto 80"/>
            <xdr:cNvSpPr txBox="1"/>
          </xdr:nvSpPr>
          <xdr:spPr>
            <a:xfrm>
              <a:off x="581311" y="3393421"/>
              <a:ext cx="4054486" cy="296299"/>
            </a:xfrm>
            <a:prstGeom prst="rect">
              <a:avLst/>
            </a:prstGeom>
            <a:no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 sz="1100" b="1">
                  <a:solidFill>
                    <a:srgbClr val="660033"/>
                  </a:solidFill>
                  <a:latin typeface="Exo 2" pitchFamily="2" charset="0"/>
                </a:rPr>
                <a:t>Los Valores expresados</a:t>
              </a:r>
              <a:r>
                <a:rPr lang="es-ES" sz="1100" b="1" baseline="0">
                  <a:solidFill>
                    <a:srgbClr val="660033"/>
                  </a:solidFill>
                  <a:latin typeface="Exo 2" pitchFamily="2" charset="0"/>
                </a:rPr>
                <a:t> corresponden a:</a:t>
              </a:r>
              <a:endParaRPr lang="es-ES" sz="1100" b="1">
                <a:solidFill>
                  <a:srgbClr val="660033"/>
                </a:solidFill>
                <a:latin typeface="Exo 2" pitchFamily="2" charset="0"/>
              </a:endParaRPr>
            </a:p>
          </xdr:txBody>
        </xdr:sp>
      </xdr:grpSp>
      <xdr:sp macro="" textlink="Hoja3!AG5">
        <xdr:nvSpPr>
          <xdr:cNvPr id="71" name="CuadroTexto 70"/>
          <xdr:cNvSpPr txBox="1"/>
        </xdr:nvSpPr>
        <xdr:spPr>
          <a:xfrm>
            <a:off x="7252270" y="7946599"/>
            <a:ext cx="2476181" cy="435503"/>
          </a:xfrm>
          <a:prstGeom prst="rect">
            <a:avLst/>
          </a:prstGeom>
          <a:solidFill>
            <a:srgbClr val="F8CBAC"/>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fld id="{A75BB890-70C2-4742-9A9D-66C5A63EB0FA}" type="TxLink">
              <a:rPr lang="en-US" sz="1000" b="0" i="0" u="none" strike="noStrike">
                <a:solidFill>
                  <a:srgbClr val="990033"/>
                </a:solidFill>
                <a:latin typeface="Arial"/>
                <a:cs typeface="Arial"/>
              </a:rPr>
              <a:pPr algn="ctr"/>
              <a:t>Numero de Matriculas</a:t>
            </a:fld>
            <a:endParaRPr lang="es-ES" sz="1100">
              <a:solidFill>
                <a:srgbClr val="990033"/>
              </a:solidFill>
              <a:latin typeface="Exo 2" pitchFamily="2" charset="0"/>
            </a:endParaRPr>
          </a:p>
        </xdr:txBody>
      </xdr:sp>
    </xdr:grp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9" refreshedBy="crossover" refreshedVersion="6">
  <cacheSource type="worksheet">
    <worksheetSource name="Tabla1"/>
  </cacheSource>
  <cacheFields count="12">
    <cacheField name="Comunas">
      <sharedItems containsMixedTypes="0" count="13">
        <s v="Los Rios"/>
        <s v="Lago Ranco"/>
        <s v="Río Bueno"/>
        <s v="La Unión"/>
        <s v="Máfil"/>
        <s v="Los Lagos"/>
        <s v="Mariquina"/>
        <s v="Valdivia"/>
        <s v="Lanco"/>
        <s v="Paillaco"/>
        <s v="Futrono"/>
        <s v="Panguipulli"/>
        <s v="Corral"/>
      </sharedItems>
    </cacheField>
    <cacheField name="Comunal">
      <sharedItems containsString="0" containsBlank="1" containsMixedTypes="1" count="0"/>
    </cacheField>
    <cacheField name="Regional">
      <sharedItems containsSemiMixedTypes="0" containsString="0" containsMixedTypes="0" containsNumber="1" containsInteger="1" count="0"/>
    </cacheField>
    <cacheField name="País">
      <sharedItems containsString="0" containsBlank="1" containsMixedTypes="0" containsNumber="1" containsInteger="1" count="0"/>
    </cacheField>
    <cacheField name="Año">
      <sharedItems containsSemiMixedTypes="0" containsString="0" containsMixedTypes="0" containsNumber="1" containsInteger="1" count="10">
        <n v="2014"/>
        <n v="2015"/>
        <n v="2016"/>
        <n v="2017"/>
        <n v="2018"/>
        <n v="2019"/>
        <n v="2020"/>
        <n v="2021"/>
        <n v="2022"/>
        <n v="2023"/>
      </sharedItems>
    </cacheField>
    <cacheField name="Indicador">
      <sharedItems containsMixedTypes="0" count="3">
        <s v="Matricula Total Carreras Creativas"/>
        <s v="Conectividad Digital"/>
        <s v="Número de monumentos nacionales"/>
      </sharedItems>
    </cacheField>
    <cacheField name="Descripcion">
      <sharedItems containsBlank="1" containsMixedTypes="0" count="4">
        <s v="Número de matriculados en carreras creativas tecnicas superior y universitarias a nivel nacional y regional"/>
        <m/>
        <s v="Servicio de acceso a internet: Número de conexiones totales fijas"/>
        <s v="Monumentos Nacionales declarados por decreto en la Región de Los Ríos"/>
      </sharedItems>
    </cacheField>
    <cacheField name="Origen">
      <sharedItems containsBlank="1" containsMixedTypes="0" count="13">
        <s v="Datos a nivel pais: Informes de Estadisticas Culturales años 2015 - 2021. Datos a nivel regional:  Base de Datos &quot;Matriculas en educacion superior&quot;, años 2015 - 2022 del portal de Datos Abiertos del Centro de estudios Mineduc"/>
        <m/>
        <s v="Estadísticas culturales - Informe Anual 2017,  Mapa &quot;Reconozco mi Patrimonio&quot; elaborado por el CNCA y el CNMN, con representación de los monumentos nacionales que requieren decreto. Fuente 2020"/>
        <s v="Estadísticas culturales - Informe Anual 2017,  Mapa &quot;Reconozco mi Patrimonio&quot; elaborado por el CNCA y el CNMN, con representación de los monumentos nacionales que requieren decreto. Fuente 2021"/>
        <s v="Estadisticas servicio de acceso a internet fija, de SUBTEL"/>
        <s v="Estadísticas culturales - Informe Anual 2017,  Mapa &quot;Reconozco mi Patrimonio&quot; elaborado por el CNCA y el CNMN, con representación de los monumentos nacionales que requieren decreto. Fuente 2022"/>
        <s v="Estadísticas culturales - Informe Anual 2017,  Mapa &quot;Reconozco mi Patrimonio&quot; elaborado por el CNCA y el CNMN, con representación de los monumentos nacionales que requieren decreto. Fuente 2023"/>
        <s v="Estadísticas culturales - Informe Anual 2017,  Mapa &quot;Reconozco mi Patrimonio&quot; elaborado por el CNCA y el CNMN, con representación de los monumentos nacionales que requieren decreto. Fuente 2024"/>
        <s v="Estadísticas culturales - Informe Anual 2017,  Mapa &quot;Reconozco mi Patrimonio&quot; elaborado por el CNCA y el CNMN, con representación de los monumentos nacionales que requieren decreto. Fuente 2025"/>
        <s v="Estadísticas culturales - Informe Anual 2017,  Mapa &quot;Reconozco mi Patrimonio&quot; elaborado por el CNCA y el CNMN, con representación de los monumentos nacionales que requieren decreto. Fuente 2026"/>
        <s v="Estadísticas culturales - Informe Anual 2017,  Mapa &quot;Reconozco mi Patrimonio&quot; elaborado por el CNCA y el CNMN, con representación de los monumentos nacionales que requieren decreto. Fuente 2027"/>
        <s v="Estadísticas culturales - Informe Anual 2017,  Mapa &quot;Reconozco mi Patrimonio&quot; elaborado por el CNCA y el CNMN, con representación de los monumentos nacionales que requieren decreto. Fuente 2028"/>
        <s v="Estadísticas culturales - Informe Anual 2017,  Mapa &quot;Reconozco mi Patrimonio&quot; elaborado por el CNCA y el CNMN, con representación de los monumentos nacionales que requieren decreto. Fuente 2019"/>
      </sharedItems>
    </cacheField>
    <cacheField name="Fuente">
      <sharedItems containsBlank="1" containsMixedTypes="0" count="13">
        <s v="https://www.cultura.gob.cl/estudios/estadisticas-culturales/ - https://datosabiertos.mineduc.cl/matricula-en-educacion-superior/"/>
        <m/>
        <s v="(https://www.cultura.gob.cl/publicaciones/estadisticas-culturales-2017/ - https://www.monumentos.gob.cl/monumentos/monumentos-historicos?f%5B0%5D=localizacion%3A226"/>
        <s v="(https://www.cultura.gob.cl/publicaciones/estadisticas-culturales-2017/ - https://www.monumentos.gob.cl/monumentos/monumentos-historicos?f%5B0%5D=localizacion%3A231"/>
        <s v="(https://www.cultura.gob.cl/publicaciones/estadisticas-culturales-2017/ - https://www.monumentos.gob.cl/monumentos/monumentos-historicos?f%5B0%5D=localizacion%3A223"/>
        <s v="(https://www.cultura.gob.cl/publicaciones/estadisticas-culturales-2017/ - https://www.monumentos.gob.cl/monumentos/monumentos-historicos?f%5B0%5D=localizacion%3A228"/>
        <s v="https://www.subtel.gob.cl/estudios-y-estadisticas/internet/"/>
        <s v="(https://www.cultura.gob.cl/publicaciones/estadisticas-culturales-2017/ - https://www.monumentos.gob.cl/monumentos/monumentos-historicos?f%5B0%5D=localizacion%3A225"/>
        <s v="(https://www.cultura.gob.cl/publicaciones/estadisticas-culturales-2017/ - https://www.monumentos.gob.cl/monumentos/monumentos-historicos?f%5B0%5D=localizacion%3A230"/>
        <s v="(https://www.cultura.gob.cl/publicaciones/estadisticas-culturales-2017/ - https://www.monumentos.gob.cl/monumentos/monumentos-historicos?f%5B0%5D=localizacion%3A222"/>
        <s v="(https://www.cultura.gob.cl/publicaciones/estadisticas-culturales-2017/ - https://www.monumentos.gob.cl/monumentos/monumentos-historicos?f%5B0%5D=localizacion%3A227"/>
        <s v="(https://www.cultura.gob.cl/publicaciones/estadisticas-culturales-2017/ - https://www.monumentos.gob.cl/monumentos/monumentos-historicos?f%5B0%5D=localizacion%3A224"/>
        <s v="(https://www.cultura.gob.cl/publicaciones/estadisticas-culturales-2017/ - https://www.monumentos.gob.cl/monumentos/monumentos-historicos?f%5B0%5D=localizacion%3A229"/>
      </sharedItems>
    </cacheField>
    <cacheField name="Ultima Actulizacion" numFmtId="49">
      <sharedItems containsMixedTypes="1" containsNumber="1" containsInteger="1" count="2">
        <s v="Diciembre 2022"/>
        <n v="2002"/>
      </sharedItems>
    </cacheField>
    <cacheField name="Notas">
      <sharedItems containsMixedTypes="0" longText="1" count="1">
        <s v="Para los Datos a Nivel Pais: Los centros de educación superior incluyen institutos profesionales, centros de formación técnica y universidades chilenas. Fuente: Elaboración del Ministerio de las Culturas, las Artes y el Patrimonio a partir de datos del Servicio de Información de Educación Superior (SIES) del Mineduc. Para el calculo de matriculas se nacionales la fuente de origen consideró para el calculo las carreras creativas de los siguientes ámbitos: Arquitectura, Dibujo técnico, Diseño, Publicidad, Circo, Danza, Teatro, Bibliotecología, Editorial, Literatura, Medios gráficos, impresión, postprensa, Composición e interpretación, Sonido, acústica y producción musical, Artes visuales, Fotografía, Artesanía, Gastronomía, Gastronomía: Soporte administrativo, Animación digital, diseño de video juegos y robótica, Cine, Comunicación audiovisual y multimedia, Conservación Restauración y Patrimonio. Para Los Datos a Nivel Regional: Los centros de educación superior incluyen institutos profesionales, centros de formación técnica y universidades considerando carreras de pregrado y postgrado. Para el calculo se consideraron las carreras del ambito creativo consideradas en el indicador  &quot;Matricula Total Carreras Creativas Region de Los Rios&quot;."/>
      </sharedItems>
    </cacheField>
    <cacheField name="Valores2">
      <sharedItems containsMixedTypes="0" count="1">
        <s v="Numero de Matriculas"/>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x v="0"/>
    <m/>
    <n v="1667"/>
    <n v="100367"/>
    <x v="0"/>
    <x v="0"/>
    <x v="0"/>
    <x v="0"/>
    <x v="0"/>
    <x v="0"/>
    <x v="0"/>
    <x v="0"/>
  </r>
  <r>
    <x v="0"/>
    <m/>
    <n v="1653"/>
    <n v="115334"/>
    <x v="1"/>
    <x v="0"/>
    <x v="0"/>
    <x v="0"/>
    <x v="0"/>
    <x v="0"/>
    <x v="0"/>
    <x v="0"/>
  </r>
  <r>
    <x v="0"/>
    <m/>
    <n v="1669"/>
    <n v="119353"/>
    <x v="2"/>
    <x v="0"/>
    <x v="0"/>
    <x v="0"/>
    <x v="0"/>
    <x v="0"/>
    <x v="0"/>
    <x v="0"/>
  </r>
  <r>
    <x v="0"/>
    <m/>
    <n v="1743"/>
    <n v="140410"/>
    <x v="3"/>
    <x v="0"/>
    <x v="0"/>
    <x v="0"/>
    <x v="0"/>
    <x v="0"/>
    <x v="0"/>
    <x v="0"/>
  </r>
  <r>
    <x v="0"/>
    <m/>
    <n v="1908"/>
    <n v="136105"/>
    <x v="4"/>
    <x v="0"/>
    <x v="0"/>
    <x v="0"/>
    <x v="0"/>
    <x v="0"/>
    <x v="0"/>
    <x v="0"/>
  </r>
  <r>
    <x v="0"/>
    <m/>
    <n v="3332"/>
    <n v="150142"/>
    <x v="5"/>
    <x v="0"/>
    <x v="0"/>
    <x v="0"/>
    <x v="0"/>
    <x v="0"/>
    <x v="0"/>
    <x v="0"/>
  </r>
  <r>
    <x v="0"/>
    <m/>
    <n v="3287"/>
    <n v="150116"/>
    <x v="6"/>
    <x v="0"/>
    <x v="0"/>
    <x v="0"/>
    <x v="0"/>
    <x v="0"/>
    <x v="0"/>
    <x v="0"/>
  </r>
  <r>
    <x v="0"/>
    <m/>
    <n v="3720"/>
    <n v="169570"/>
    <x v="7"/>
    <x v="0"/>
    <x v="0"/>
    <x v="0"/>
    <x v="0"/>
    <x v="0"/>
    <x v="0"/>
    <x v="0"/>
  </r>
  <r>
    <x v="0"/>
    <m/>
    <n v="3946"/>
    <m/>
    <x v="8"/>
    <x v="0"/>
    <x v="0"/>
    <x v="0"/>
    <x v="0"/>
    <x v="0"/>
    <x v="0"/>
    <x v="0"/>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0.xml><?xml version="1.0" encoding="utf-8"?>
<pivotTableDefinition xmlns="http://schemas.openxmlformats.org/spreadsheetml/2006/main" name="TablaDinámica8" cacheId="115"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Y4:Y6" firstHeaderRow="1" firstDataRow="1" firstDataCol="1"/>
  <pivotFields count="12">
    <pivotField showAll="0"/>
    <pivotField showAll="0"/>
    <pivotField showAll="0"/>
    <pivotField showAll="0"/>
    <pivotField showAll="0"/>
    <pivotField showAll="0"/>
    <pivotField showAll="0"/>
    <pivotField showAll="0" defaultSubtotal="0"/>
    <pivotField axis="axisRow" showAll="0" defaultSubtotal="0">
      <items count="13">
        <item m="1" x="9"/>
        <item m="1" x="4"/>
        <item m="1" x="11"/>
        <item m="1" x="7"/>
        <item m="1" x="2"/>
        <item m="1" x="10"/>
        <item m="1" x="5"/>
        <item m="1" x="12"/>
        <item m="1" x="8"/>
        <item m="1" x="3"/>
        <item m="1" x="6"/>
        <item m="1" x="1"/>
        <item x="0"/>
      </items>
    </pivotField>
    <pivotField showAll="0" defaultSubtotal="0"/>
    <pivotField showAll="0" defaultSubtotal="0"/>
    <pivotField showAll="0" defaultSubtotal="0"/>
  </pivotFields>
  <rowFields count="1">
    <field x="8"/>
  </rowFields>
  <rowItems count="2">
    <i>
      <x v="12"/>
    </i>
    <i t="grand">
      <x/>
    </i>
  </rowItems>
  <colItems count="1">
    <i/>
  </colItems>
  <formats count="1">
    <format dxfId="75">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1.xml><?xml version="1.0" encoding="utf-8"?>
<pivotTableDefinition xmlns="http://schemas.openxmlformats.org/spreadsheetml/2006/main" name="TablaDinámica15" cacheId="115"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AF4:AF6" firstHeaderRow="1" firstDataRow="1" firstDataCol="1"/>
  <pivotFields count="12">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axis="axisRow" showAll="0" defaultSubtotal="0">
      <items count="1">
        <item x="0"/>
      </items>
    </pivotField>
  </pivotFields>
  <rowFields count="1">
    <field x="11"/>
  </rowFields>
  <rowItems count="2">
    <i>
      <x/>
    </i>
    <i t="grand">
      <x/>
    </i>
  </rowItems>
  <colItems count="1">
    <i/>
  </colItems>
  <formats count="1">
    <format dxfId="76">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TablaDinámica6" cacheId="115"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V4:V6" firstHeaderRow="1" firstDataRow="1" firstDataCol="1"/>
  <pivotFields count="12">
    <pivotField showAll="0"/>
    <pivotField showAll="0"/>
    <pivotField showAll="0"/>
    <pivotField showAll="0"/>
    <pivotField showAll="0"/>
    <pivotField showAll="0"/>
    <pivotField showAll="0"/>
    <pivotField axis="axisRow" showAll="0" defaultSubtotal="0">
      <items count="13">
        <item m="1" x="12"/>
        <item m="1" x="2"/>
        <item m="1" x="3"/>
        <item m="1" x="5"/>
        <item m="1" x="6"/>
        <item m="1" x="7"/>
        <item m="1" x="8"/>
        <item m="1" x="9"/>
        <item m="1" x="10"/>
        <item m="1" x="11"/>
        <item m="1" x="4"/>
        <item m="1" x="1"/>
        <item x="0"/>
      </items>
    </pivotField>
    <pivotField showAll="0" defaultSubtotal="0"/>
    <pivotField showAll="0" defaultSubtotal="0"/>
    <pivotField showAll="0" defaultSubtotal="0"/>
    <pivotField showAll="0" defaultSubtotal="0"/>
  </pivotFields>
  <rowFields count="1">
    <field x="7"/>
  </rowFields>
  <rowItems count="2">
    <i>
      <x v="12"/>
    </i>
    <i t="grand">
      <x/>
    </i>
  </rowItems>
  <colItems count="1">
    <i/>
  </colItems>
  <formats count="1">
    <format dxfId="77">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TablaDinámica4" cacheId="115"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AE4:AE6" firstHeaderRow="1" firstDataRow="1" firstDataCol="1"/>
  <pivotFields count="12">
    <pivotField showAll="0"/>
    <pivotField showAll="0"/>
    <pivotField showAll="0"/>
    <pivotField showAll="0"/>
    <pivotField showAll="0"/>
    <pivotField showAll="0"/>
    <pivotField showAll="0"/>
    <pivotField showAll="0" defaultSubtotal="0"/>
    <pivotField showAll="0" defaultSubtotal="0"/>
    <pivotField showAll="0" defaultSubtotal="0"/>
    <pivotField axis="axisRow" showAll="0" defaultSubtotal="0">
      <items count="1">
        <item x="0"/>
      </items>
    </pivotField>
    <pivotField showAll="0" defaultSubtotal="0"/>
  </pivotFields>
  <rowFields count="1">
    <field x="10"/>
  </rowFields>
  <rowItems count="2">
    <i>
      <x/>
    </i>
    <i t="grand">
      <x/>
    </i>
  </rowItems>
  <colItems count="1">
    <i/>
  </colItems>
  <formats count="1">
    <format dxfId="78">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TablaDinámica3" cacheId="115"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S4:S6" firstHeaderRow="1" firstDataRow="1" firstDataCol="1"/>
  <pivotFields count="12">
    <pivotField showAll="0"/>
    <pivotField showAll="0"/>
    <pivotField showAll="0"/>
    <pivotField showAll="0"/>
    <pivotField showAll="0"/>
    <pivotField showAll="0"/>
    <pivotField axis="axisRow" showAll="0">
      <items count="5">
        <item m="1" x="3"/>
        <item m="1" x="2"/>
        <item m="1" x="1"/>
        <item x="0"/>
        <item t="default"/>
      </items>
    </pivotField>
    <pivotField showAll="0" defaultSubtotal="0"/>
    <pivotField showAll="0" defaultSubtotal="0"/>
    <pivotField showAll="0" defaultSubtotal="0"/>
    <pivotField showAll="0" defaultSubtotal="0"/>
    <pivotField showAll="0" defaultSubtotal="0"/>
  </pivotFields>
  <rowFields count="1">
    <field x="6"/>
  </rowFields>
  <rowItems count="2">
    <i>
      <x v="3"/>
    </i>
    <i t="grand">
      <x/>
    </i>
  </rowItems>
  <colItems count="1">
    <i/>
  </colItems>
  <formats count="1">
    <format dxfId="79">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TablaDinámica1" cacheId="115" applyNumberFormats="0" applyBorderFormats="0" applyFontFormats="0" applyPatternFormats="0" applyAlignmentFormats="0" applyWidthHeightFormats="1" dataCaption="Valores" showMissing="1" preserveFormatting="1" useAutoFormatting="1" itemPrintTitles="1" compactData="0" createdVersion="6" updatedVersion="6" indent="0" multipleFieldFilters="0" showMemberPropertyTips="1">
  <location ref="Q3:Q5" firstHeaderRow="1" firstDataRow="1" firstDataCol="1"/>
  <pivotFields count="12">
    <pivotField showAll="0"/>
    <pivotField showAll="0"/>
    <pivotField showAll="0"/>
    <pivotField showAll="0"/>
    <pivotField showAll="0"/>
    <pivotField showAll="0"/>
    <pivotField axis="axisRow" showAll="0">
      <items count="5">
        <item m="1" x="3"/>
        <item m="1" x="2"/>
        <item m="1" x="1"/>
        <item x="0"/>
        <item t="default"/>
      </items>
    </pivotField>
    <pivotField showAll="0"/>
    <pivotField showAll="0"/>
    <pivotField showAll="0" defaultSubtotal="0"/>
    <pivotField showAll="0" defaultSubtotal="0"/>
    <pivotField showAll="0" defaultSubtotal="0"/>
  </pivotFields>
  <rowFields count="1">
    <field x="6"/>
  </rowFields>
  <rowItems count="2">
    <i>
      <x v="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TablaDinámica10" cacheId="115"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AB4:AB6" firstHeaderRow="1" firstDataRow="1" firstDataCol="1"/>
  <pivotFields count="12">
    <pivotField showAll="0"/>
    <pivotField showAll="0"/>
    <pivotField showAll="0"/>
    <pivotField showAll="0"/>
    <pivotField showAll="0"/>
    <pivotField showAll="0"/>
    <pivotField showAll="0"/>
    <pivotField showAll="0" defaultSubtotal="0"/>
    <pivotField showAll="0" defaultSubtotal="0"/>
    <pivotField axis="axisRow" showAll="0" defaultSubtotal="0">
      <items count="2">
        <item m="1" x="1"/>
        <item x="0"/>
      </items>
    </pivotField>
    <pivotField showAll="0" defaultSubtotal="0"/>
    <pivotField showAll="0" defaultSubtotal="0"/>
  </pivotFields>
  <rowFields count="1">
    <field x="9"/>
  </rowFields>
  <rowItems count="2">
    <i>
      <x v="1"/>
    </i>
    <i t="grand">
      <x/>
    </i>
  </rowItems>
  <colItems count="1">
    <i/>
  </colItems>
  <formats count="1">
    <format dxfId="80">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TablaDinámica1" cacheId="115"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N21:Q24" firstHeaderRow="0" firstDataRow="1" firstDataCol="1"/>
  <pivotFields count="12">
    <pivotField axis="axisRow" showAll="0">
      <items count="14">
        <item h="1" m="1" x="12"/>
        <item h="1" m="1" x="10"/>
        <item h="1" m="1" x="3"/>
        <item h="1" m="1" x="1"/>
        <item h="1" m="1" x="8"/>
        <item h="1" m="1" x="5"/>
        <item x="0"/>
        <item h="1" m="1" x="4"/>
        <item h="1" m="1" x="6"/>
        <item h="1" m="1" x="9"/>
        <item h="1" m="1" x="11"/>
        <item h="1" m="1" x="2"/>
        <item h="1" m="1" x="7"/>
        <item t="default"/>
      </items>
    </pivotField>
    <pivotField dataField="1" showAll="0"/>
    <pivotField dataField="1" showAll="0"/>
    <pivotField dataField="1" showAll="0"/>
    <pivotField axis="axisRow" showAll="0">
      <items count="11">
        <item h="1" x="0"/>
        <item h="1" x="1"/>
        <item h="1" x="2"/>
        <item h="1" x="3"/>
        <item h="1" x="4"/>
        <item h="1" x="5"/>
        <item h="1" x="6"/>
        <item x="7"/>
        <item h="1" x="8"/>
        <item h="1" m="1" x="9"/>
        <item t="default"/>
      </items>
    </pivotField>
    <pivotField showAll="0"/>
    <pivotField showAll="0"/>
    <pivotField showAll="0" defaultSubtotal="0"/>
    <pivotField showAll="0" defaultSubtotal="0"/>
    <pivotField showAll="0" defaultSubtotal="0"/>
    <pivotField showAll="0" defaultSubtotal="0"/>
    <pivotField showAll="0" defaultSubtotal="0"/>
  </pivotFields>
  <rowFields count="2">
    <field x="0"/>
    <field x="4"/>
  </rowFields>
  <rowItems count="3">
    <i>
      <x v="6"/>
    </i>
    <i r="1">
      <x v="7"/>
    </i>
    <i t="grand">
      <x/>
    </i>
  </rowItems>
  <colFields count="1">
    <field x="-2"/>
  </colFields>
  <colItems count="3">
    <i>
      <x/>
    </i>
    <i i="1">
      <x v="1"/>
    </i>
    <i i="2">
      <x v="2"/>
    </i>
  </colItems>
  <dataFields count="3">
    <dataField name="Comuna" fld="1" baseField="0" baseItem="2"/>
    <dataField name="Region" fld="2" baseField="0" baseItem="3"/>
    <dataField name="Pais" fld="3" baseField="0" baseItem="0"/>
  </dataFields>
  <formats count="15">
    <format dxfId="95">
      <pivotArea outline="0" fieldPosition="0" collapsedLevelsAreSubtotals="1">
        <references count="2">
          <reference field="4294967294" count="1">
            <x v="2"/>
          </reference>
          <reference field="0" count="1">
            <x v="6"/>
          </reference>
        </references>
      </pivotArea>
    </format>
    <format dxfId="94">
      <pivotArea outline="0" fieldPosition="0" collapsedLevelsAreSubtotals="1">
        <references count="1">
          <reference field="4294967294" count="1">
            <x v="2"/>
          </reference>
        </references>
      </pivotArea>
    </format>
    <format dxfId="93">
      <pivotArea outline="0" fieldPosition="0" collapsedLevelsAreSubtotals="1">
        <references count="1">
          <reference field="4294967294" count="1">
            <x v="2"/>
          </reference>
        </references>
      </pivotArea>
    </format>
    <format dxfId="92">
      <pivotArea outline="0" fieldPosition="0" axis="axisRow" dataOnly="0" field="0" labelOnly="1" type="button"/>
    </format>
    <format dxfId="91">
      <pivotArea outline="0" fieldPosition="0" dataOnly="0" labelOnly="1">
        <references count="1">
          <reference field="4294967294" count="3">
            <x v="0"/>
            <x v="1"/>
            <x v="2"/>
          </reference>
        </references>
      </pivotArea>
    </format>
    <format dxfId="90">
      <pivotArea outline="0" fieldPosition="0" axis="axisRow" dataOnly="0" field="0" labelOnly="1" type="button"/>
    </format>
    <format dxfId="89">
      <pivotArea outline="0" fieldPosition="0" dataOnly="0" labelOnly="1">
        <references count="1">
          <reference field="4294967294" count="3">
            <x v="0"/>
            <x v="1"/>
            <x v="2"/>
          </reference>
        </references>
      </pivotArea>
    </format>
    <format dxfId="88">
      <pivotArea outline="0" fieldPosition="0" collapsedLevelsAreSubtotals="1"/>
    </format>
    <format dxfId="87">
      <pivotArea outline="0" fieldPosition="0" collapsedLevelsAreSubtotals="1"/>
    </format>
    <format dxfId="86">
      <pivotArea outline="0" fieldPosition="0" dataOnly="0" type="all"/>
    </format>
    <format dxfId="85">
      <pivotArea outline="0" fieldPosition="0" collapsedLevelsAreSubtotals="1"/>
    </format>
    <format dxfId="84">
      <pivotArea outline="0" fieldPosition="0" axis="axisRow" dataOnly="0" field="0" labelOnly="1" type="button"/>
    </format>
    <format dxfId="83">
      <pivotArea outline="0" fieldPosition="0" dataOnly="0" labelOnly="1">
        <references count="1">
          <reference field="0" count="12">
            <x v="0"/>
            <x v="1"/>
            <x v="2"/>
            <x v="3"/>
            <x v="4"/>
            <x v="5"/>
            <x v="7"/>
            <x v="8"/>
            <x v="9"/>
            <x v="10"/>
            <x v="11"/>
            <x v="12"/>
          </reference>
        </references>
      </pivotArea>
    </format>
    <format dxfId="82">
      <pivotArea outline="0" fieldPosition="0" dataOnly="0" grandRow="1" labelOnly="1"/>
    </format>
    <format dxfId="81">
      <pivotArea outline="0" fieldPosition="0" dataOnly="0" labelOnly="1">
        <references count="1">
          <reference field="4294967294" count="3">
            <x v="0"/>
            <x v="1"/>
            <x v="2"/>
          </reference>
        </references>
      </pivotArea>
    </format>
  </formats>
  <pivotTableStyleInfo name="PivotStyleMedium3"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unas" sourceName="Comunas">
  <pivotTables>
    <pivotTable tabId="1" name="TablaDinámica1"/>
    <pivotTable tabId="3" name="TablaDinámica3"/>
    <pivotTable tabId="3" name="TablaDinámica6"/>
    <pivotTable tabId="3" name="TablaDinámica8"/>
    <pivotTable tabId="3" name="TablaDinámica10"/>
    <pivotTable tabId="3" name="TablaDinámica4"/>
    <pivotTable tabId="3" name="TablaDinámica15"/>
  </pivotTables>
  <data>
    <tabular pivotCacheId="1">
      <items count="13">
        <i x="0" s="1"/>
        <i x="12" nd="1"/>
        <i x="10" nd="1"/>
        <i x="3" nd="1"/>
        <i x="1" nd="1"/>
        <i x="8" nd="1"/>
        <i x="5" nd="1"/>
        <i x="4" nd="1"/>
        <i x="6" nd="1"/>
        <i x="9" nd="1"/>
        <i x="11" nd="1"/>
        <i x="2" nd="1"/>
        <i x="7"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Año" sourceName="Año">
  <pivotTables>
    <pivotTable tabId="1" name="TablaDinámica1"/>
    <pivotTable tabId="3" name="TablaDinámica3"/>
    <pivotTable tabId="3" name="TablaDinámica6"/>
    <pivotTable tabId="3" name="TablaDinámica8"/>
    <pivotTable tabId="3" name="TablaDinámica10"/>
    <pivotTable tabId="3" name="TablaDinámica4"/>
    <pivotTable tabId="3" name="TablaDinámica15"/>
  </pivotTables>
  <data>
    <tabular pivotCacheId="1">
      <items count="10">
        <i x="0"/>
        <i x="1"/>
        <i x="2"/>
        <i x="3"/>
        <i x="4"/>
        <i x="5"/>
        <i x="6"/>
        <i x="7" s="1"/>
        <i x="8"/>
        <i x="9"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Indicador" sourceName="Indicador">
  <pivotTables>
    <pivotTable tabId="1" name="TablaDinámica1"/>
    <pivotTable tabId="3" name="TablaDinámica3"/>
    <pivotTable tabId="3" name="TablaDinámica6"/>
    <pivotTable tabId="3" name="TablaDinámica8"/>
    <pivotTable tabId="3" name="TablaDinámica10"/>
    <pivotTable tabId="3" name="TablaDinámica4"/>
    <pivotTable tabId="3" name="TablaDinámica15"/>
  </pivotTables>
  <data>
    <tabular pivotCacheId="1">
      <items count="3">
        <i x="0" s="1"/>
        <i x="1" s="1" nd="1"/>
        <i x="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unas" cache="SegmentaciónDeDatos_Comunas" caption="Comunas" columnCount="2" rowHeight="225425" style="SlicerStyleLight2" lockedPosition="1"/>
  <slicer name="Año" cache="SegmentaciónDeDatos_Año" caption="Año" columnCount="2" rowHeight="225425" style="SlicerStyleLight2" lockedPosition="1"/>
  <slicer name="Indicador" cache="SegmentaciónDeDatos_Indicador" caption="" rowHeight="225425" style="SlicerStyleLight2" showCaption="0" lockedPosition="1"/>
</slicers>
</file>

<file path=xl/tables/table1.xml><?xml version="1.0" encoding="utf-8"?>
<table xmlns="http://schemas.openxmlformats.org/spreadsheetml/2006/main" id="1" name="Tabla1" displayName="Tabla1" ref="A1:L10" totalsRowShown="0" headerRowDxfId="74" tableBorderDxfId="72" headerRowBorderDxfId="73" totalsRowBorderDxfId="71">
  <autoFilter ref="A1:L10"/>
  <tableColumns count="12">
    <tableColumn id="1" name="Comunas" dataDxfId="70"/>
    <tableColumn id="2" name="Comunal" dataDxfId="69"/>
    <tableColumn id="3" name="Regional" dataDxfId="68"/>
    <tableColumn id="4" name="País" dataDxfId="67"/>
    <tableColumn id="5" name="Año" dataDxfId="66"/>
    <tableColumn id="6" name="Indicador" dataDxfId="65"/>
    <tableColumn id="7" name="Descripcion" dataDxfId="64"/>
    <tableColumn id="8" name="Origen"/>
    <tableColumn id="9" name="Fuente"/>
    <tableColumn id="10" name="Ultima Actulizacion" dataDxfId="63"/>
    <tableColumn id="11" name="Notas"/>
    <tableColumn id="12" name="Valores"/>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9.xml" /><Relationship Id="rId3" Type="http://schemas.microsoft.com/office/2007/relationships/slicer" Target="/xl/slicers/slicer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cultura.gob.cl/estudios/estadisticas-culturales/%20-" TargetMode="External" /><Relationship Id="rId2" Type="http://schemas.openxmlformats.org/officeDocument/2006/relationships/hyperlink" Target="https://www.cultura.gob.cl/estudios/estadisticas-culturales/%20-" TargetMode="External" /><Relationship Id="rId3" Type="http://schemas.openxmlformats.org/officeDocument/2006/relationships/table" Target="../tables/table1.xml" /><Relationship Id="rId4" Type="http://schemas.openxmlformats.org/officeDocument/2006/relationships/pivotTable" Target="../pivotTables/pivotTable10.xml" /><Relationship Id="rId5" Type="http://schemas.openxmlformats.org/officeDocument/2006/relationships/pivotTable" Target="../pivotTables/pivotTable11.xml" /><Relationship Id="rId6" Type="http://schemas.openxmlformats.org/officeDocument/2006/relationships/pivotTable" Target="../pivotTables/pivotTable12.xml" /><Relationship Id="rId7" Type="http://schemas.openxmlformats.org/officeDocument/2006/relationships/pivotTable" Target="../pivotTables/pivotTable13.xml" /><Relationship Id="rId8" Type="http://schemas.openxmlformats.org/officeDocument/2006/relationships/pivotTable" Target="../pivotTables/pivotTable14.xml" /><Relationship Id="rId9" Type="http://schemas.openxmlformats.org/officeDocument/2006/relationships/pivotTable" Target="../pivotTables/pivotTable15.xml" /><Relationship Id="rId10" Type="http://schemas.openxmlformats.org/officeDocument/2006/relationships/pivotTable" Target="../pivotTables/pivotTable1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V142"/>
  <sheetViews>
    <sheetView showGridLines="0" tabSelected="1" zoomScale="50" zoomScaleNormal="50" workbookViewId="0" topLeftCell="A1">
      <pane ySplit="11" topLeftCell="A12" activePane="bottomLeft" state="frozen"/>
      <selection pane="bottomLeft" activeCell="M24" sqref="M24"/>
    </sheetView>
  </sheetViews>
  <sheetFormatPr defaultColWidth="11.57421875" defaultRowHeight="12.75"/>
  <cols>
    <col min="1" max="1" width="66.7109375" style="0" customWidth="1"/>
    <col min="2" max="2" width="13.57421875" style="0" customWidth="1"/>
    <col min="3" max="3" width="8.57421875" style="0" customWidth="1"/>
    <col min="4" max="4" width="13.57421875" style="0" customWidth="1"/>
    <col min="5" max="5" width="8.57421875" style="0" customWidth="1"/>
    <col min="6" max="6" width="7.28125" style="0" customWidth="1"/>
    <col min="7" max="7" width="5.00390625" style="0" customWidth="1"/>
    <col min="8" max="8" width="11.28125" style="0" customWidth="1"/>
    <col min="12" max="12" width="12.7109375" style="0" customWidth="1"/>
    <col min="13" max="13" width="8.00390625" style="0" customWidth="1"/>
    <col min="14" max="14" width="22.7109375" style="0" customWidth="1"/>
    <col min="15" max="15" width="12.140625" style="0" customWidth="1"/>
    <col min="16" max="16" width="10.421875" style="0" customWidth="1"/>
    <col min="17" max="17" width="12.7109375" style="0" customWidth="1"/>
  </cols>
  <sheetData>
    <row r="1" s="1" customFormat="1" ht="12.75"/>
    <row r="2" s="1" customFormat="1" ht="12.75"/>
    <row r="3" s="1" customFormat="1" ht="12.75"/>
    <row r="4" s="1" customFormat="1" ht="43.9" customHeight="1"/>
    <row r="5" s="29" customFormat="1" ht="12.75"/>
    <row r="6" s="29" customFormat="1" ht="12.75"/>
    <row r="7" s="29" customFormat="1" ht="12.75"/>
    <row r="8" s="29" customFormat="1" ht="12.75"/>
    <row r="9" s="29" customFormat="1" ht="12.75"/>
    <row r="10" s="29" customFormat="1" ht="12.75"/>
    <row r="11" spans="1:14" s="29" customFormat="1" ht="12.75">
      <c r="A11" s="30"/>
      <c r="B11" s="30"/>
      <c r="C11" s="30"/>
      <c r="D11" s="30"/>
      <c r="E11" s="30"/>
      <c r="F11" s="30"/>
      <c r="G11" s="30"/>
      <c r="H11" s="30"/>
      <c r="I11" s="30"/>
      <c r="J11" s="30"/>
      <c r="K11" s="30"/>
      <c r="L11" s="30"/>
      <c r="M11" s="30"/>
      <c r="N11" s="30"/>
    </row>
    <row r="12" spans="1:14" s="21" customFormat="1" ht="12.75" customHeight="1">
      <c r="A12" s="20"/>
      <c r="B12" s="117" t="s">
        <v>0</v>
      </c>
      <c r="C12" s="117"/>
      <c r="D12" s="117"/>
      <c r="E12" s="117"/>
      <c r="F12" s="117"/>
      <c r="G12" s="117"/>
      <c r="H12" s="118" t="s">
        <v>12</v>
      </c>
      <c r="I12" s="118"/>
      <c r="J12" s="118"/>
      <c r="K12" s="118"/>
      <c r="L12" s="118"/>
      <c r="M12" s="118"/>
      <c r="N12" s="20"/>
    </row>
    <row r="13" spans="1:21" s="21" customFormat="1" ht="12.75" customHeight="1">
      <c r="A13" s="23"/>
      <c r="B13" s="23"/>
      <c r="C13" s="23"/>
      <c r="D13" s="23"/>
      <c r="E13" s="23"/>
      <c r="F13" s="23"/>
      <c r="G13" s="23"/>
      <c r="H13" s="22"/>
      <c r="I13" s="22"/>
      <c r="J13" s="22"/>
      <c r="K13" s="22"/>
      <c r="L13" s="22"/>
      <c r="M13" s="22"/>
      <c r="N13" s="22"/>
      <c r="O13" s="22"/>
      <c r="P13" s="22"/>
      <c r="Q13" s="22"/>
      <c r="R13" s="22"/>
      <c r="S13" s="22"/>
      <c r="T13" s="22"/>
      <c r="U13" s="22"/>
    </row>
    <row r="14" spans="1:21" s="21" customFormat="1" ht="12.75" customHeight="1">
      <c r="A14" s="23"/>
      <c r="B14" s="23"/>
      <c r="C14" s="23"/>
      <c r="D14" s="23"/>
      <c r="E14" s="23"/>
      <c r="F14" s="23"/>
      <c r="G14" s="23"/>
      <c r="I14" s="22"/>
      <c r="J14" s="22"/>
      <c r="K14" s="22"/>
      <c r="L14" s="22"/>
      <c r="M14" s="22"/>
      <c r="N14" s="22"/>
      <c r="O14" s="22"/>
      <c r="P14" s="22"/>
      <c r="Q14" s="22"/>
      <c r="R14" s="22"/>
      <c r="S14" s="22"/>
      <c r="T14" s="22"/>
      <c r="U14" s="22"/>
    </row>
    <row r="15" spans="1:11" s="21" customFormat="1" ht="12.75" customHeight="1">
      <c r="A15" s="23"/>
      <c r="B15" s="23"/>
      <c r="C15" s="23"/>
      <c r="D15" s="23"/>
      <c r="E15" s="23"/>
      <c r="F15" s="23"/>
      <c r="G15" s="23"/>
      <c r="I15" s="22"/>
      <c r="J15" s="22"/>
      <c r="K15" s="22"/>
    </row>
    <row r="16" s="21" customFormat="1" ht="12.75" customHeight="1">
      <c r="A16" s="20"/>
    </row>
    <row r="17" spans="1:8" s="21" customFormat="1" ht="13.5" customHeight="1">
      <c r="A17" s="20"/>
      <c r="C17" s="33"/>
      <c r="H17" s="22"/>
    </row>
    <row r="18" spans="1:8" s="21" customFormat="1" ht="12.75" customHeight="1">
      <c r="A18" s="20"/>
      <c r="H18" s="22"/>
    </row>
    <row r="19" spans="1:8" s="21" customFormat="1" ht="12.75">
      <c r="A19" s="20"/>
      <c r="B19" s="20"/>
      <c r="C19" s="20"/>
      <c r="D19" s="20"/>
      <c r="E19" s="20"/>
      <c r="F19" s="20"/>
      <c r="G19" s="20"/>
      <c r="H19" s="20"/>
    </row>
    <row r="20" spans="19:22" s="21" customFormat="1" ht="12.75">
      <c r="S20"/>
      <c r="T20"/>
      <c r="U20"/>
      <c r="V20"/>
    </row>
    <row r="21" spans="12:22" s="21" customFormat="1" ht="12.75">
      <c r="L21"/>
      <c r="M21"/>
      <c r="N21" s="46" t="s">
        <v>2</v>
      </c>
      <c r="O21" s="46" t="s">
        <v>13</v>
      </c>
      <c r="P21" s="46" t="s">
        <v>14</v>
      </c>
      <c r="Q21" s="46" t="s">
        <v>15</v>
      </c>
      <c r="S21"/>
      <c r="T21"/>
      <c r="U21"/>
      <c r="V21"/>
    </row>
    <row r="22" spans="5:17" s="21" customFormat="1" ht="15">
      <c r="E22" s="25"/>
      <c r="L22"/>
      <c r="M22"/>
      <c r="N22" s="47" t="s">
        <v>10</v>
      </c>
      <c r="O22" s="48"/>
      <c r="P22" s="48">
        <v>3720</v>
      </c>
      <c r="Q22" s="48">
        <v>169570</v>
      </c>
    </row>
    <row r="23" spans="12:17" s="2" customFormat="1" ht="12.75">
      <c r="L23"/>
      <c r="M23"/>
      <c r="N23" s="49">
        <v>2021</v>
      </c>
      <c r="O23" s="48"/>
      <c r="P23" s="48">
        <v>3720</v>
      </c>
      <c r="Q23" s="48">
        <v>169570</v>
      </c>
    </row>
    <row r="24" spans="12:17" s="2" customFormat="1" ht="12.75">
      <c r="L24"/>
      <c r="M24"/>
      <c r="N24" s="47" t="s">
        <v>11</v>
      </c>
      <c r="O24" s="48"/>
      <c r="P24" s="48">
        <v>3720</v>
      </c>
      <c r="Q24" s="48">
        <v>169570</v>
      </c>
    </row>
    <row r="25" spans="2:17" s="2" customFormat="1" ht="12.75">
      <c r="B25"/>
      <c r="L25"/>
      <c r="M25"/>
      <c r="N25"/>
      <c r="O25"/>
      <c r="P25"/>
      <c r="Q25"/>
    </row>
    <row r="26" spans="2:17" s="2" customFormat="1" ht="12.75">
      <c r="B26"/>
      <c r="L26"/>
      <c r="M26"/>
      <c r="N26"/>
      <c r="O26"/>
      <c r="P26"/>
      <c r="Q26"/>
    </row>
    <row r="27" spans="2:17" s="2" customFormat="1" ht="15">
      <c r="B27" s="24"/>
      <c r="L27"/>
      <c r="M27"/>
      <c r="N27"/>
      <c r="O27"/>
      <c r="P27"/>
      <c r="Q27"/>
    </row>
    <row r="28" spans="2:17" s="2" customFormat="1" ht="15">
      <c r="B28" s="28"/>
      <c r="L28"/>
      <c r="M28"/>
      <c r="N28"/>
      <c r="O28"/>
      <c r="P28"/>
      <c r="Q28"/>
    </row>
    <row r="29" spans="4:17" s="2" customFormat="1" ht="12.75">
      <c r="D29"/>
      <c r="E29"/>
      <c r="F29"/>
      <c r="G29"/>
      <c r="L29"/>
      <c r="M29"/>
      <c r="N29"/>
      <c r="O29"/>
      <c r="P29"/>
      <c r="Q29"/>
    </row>
    <row r="30" spans="4:17" s="2" customFormat="1" ht="12.75">
      <c r="D30"/>
      <c r="E30"/>
      <c r="G30"/>
      <c r="K30" s="8"/>
      <c r="L30" s="10"/>
      <c r="M30" s="9"/>
      <c r="N30"/>
      <c r="O30"/>
      <c r="P30"/>
      <c r="Q30"/>
    </row>
    <row r="31" spans="2:17" s="2" customFormat="1" ht="12.75">
      <c r="B31"/>
      <c r="D31"/>
      <c r="E31"/>
      <c r="G31"/>
      <c r="K31" s="8"/>
      <c r="L31" s="10"/>
      <c r="M31" s="9"/>
      <c r="N31"/>
      <c r="O31"/>
      <c r="P31"/>
      <c r="Q31"/>
    </row>
    <row r="32" spans="2:17" s="2" customFormat="1" ht="12.75">
      <c r="B32"/>
      <c r="K32" s="8"/>
      <c r="L32" s="10"/>
      <c r="M32" s="9"/>
      <c r="N32"/>
      <c r="O32"/>
      <c r="P32"/>
      <c r="Q32"/>
    </row>
    <row r="33" spans="2:17" s="2" customFormat="1" ht="12.75">
      <c r="B33"/>
      <c r="K33" s="8"/>
      <c r="L33" s="10"/>
      <c r="M33" s="9"/>
      <c r="N33"/>
      <c r="O33"/>
      <c r="P33"/>
      <c r="Q33"/>
    </row>
    <row r="34" spans="11:17" s="2" customFormat="1" ht="12.75">
      <c r="K34" s="8"/>
      <c r="L34" s="10"/>
      <c r="M34" s="9"/>
      <c r="N34"/>
      <c r="O34"/>
      <c r="P34"/>
      <c r="Q34"/>
    </row>
    <row r="35" spans="11:17" s="2" customFormat="1" ht="12.75">
      <c r="K35" s="8"/>
      <c r="L35" s="10"/>
      <c r="M35" s="9"/>
      <c r="N35"/>
      <c r="O35"/>
      <c r="P35"/>
      <c r="Q35"/>
    </row>
    <row r="36" spans="11:17" s="2" customFormat="1" ht="12.75">
      <c r="K36" s="8"/>
      <c r="L36" s="10"/>
      <c r="M36" s="9"/>
      <c r="N36"/>
      <c r="O36"/>
      <c r="P36"/>
      <c r="Q36"/>
    </row>
    <row r="37" spans="1:17" s="2" customFormat="1" ht="18">
      <c r="A37" s="21"/>
      <c r="B37" s="21"/>
      <c r="H37" s="31"/>
      <c r="I37" s="31"/>
      <c r="K37" s="8"/>
      <c r="L37" s="10"/>
      <c r="M37" s="9"/>
      <c r="N37"/>
      <c r="O37"/>
      <c r="P37"/>
      <c r="Q37"/>
    </row>
    <row r="38" spans="1:17" s="2" customFormat="1" ht="18">
      <c r="A38" s="34"/>
      <c r="B38" s="21"/>
      <c r="H38" s="31"/>
      <c r="I38" s="31"/>
      <c r="K38" s="8"/>
      <c r="L38" s="10"/>
      <c r="M38" s="9"/>
      <c r="N38"/>
      <c r="O38"/>
      <c r="P38"/>
      <c r="Q38"/>
    </row>
    <row r="39" spans="1:17" s="2" customFormat="1" ht="18">
      <c r="A39" s="35"/>
      <c r="B39" s="21"/>
      <c r="H39" s="31"/>
      <c r="I39" s="31"/>
      <c r="K39" s="8"/>
      <c r="L39" s="8"/>
      <c r="M39" s="9"/>
      <c r="N39"/>
      <c r="O39"/>
      <c r="P39"/>
      <c r="Q39"/>
    </row>
    <row r="40" spans="1:17" s="2" customFormat="1" ht="18">
      <c r="A40" s="36"/>
      <c r="B40" s="21"/>
      <c r="H40" s="32"/>
      <c r="I40" s="32"/>
      <c r="K40" s="8"/>
      <c r="L40" s="8"/>
      <c r="M40" s="9"/>
      <c r="N40"/>
      <c r="O40"/>
      <c r="P40"/>
      <c r="Q40"/>
    </row>
    <row r="41" spans="1:17" s="2" customFormat="1" ht="18">
      <c r="A41" s="37"/>
      <c r="B41" s="21"/>
      <c r="H41" s="31"/>
      <c r="I41" s="31"/>
      <c r="K41" s="8"/>
      <c r="L41" s="8"/>
      <c r="M41" s="9"/>
      <c r="N41"/>
      <c r="O41"/>
      <c r="P41"/>
      <c r="Q41"/>
    </row>
    <row r="42" spans="1:17" s="2" customFormat="1" ht="15">
      <c r="A42" s="38"/>
      <c r="B42" s="21"/>
      <c r="K42" s="9"/>
      <c r="L42" s="9"/>
      <c r="M42" s="9"/>
      <c r="N42"/>
      <c r="O42"/>
      <c r="P42"/>
      <c r="Q42"/>
    </row>
    <row r="43" spans="1:17" s="2" customFormat="1" ht="12.75">
      <c r="A43" s="39"/>
      <c r="B43" s="21"/>
      <c r="K43" s="9"/>
      <c r="L43" s="9"/>
      <c r="M43" s="9"/>
      <c r="N43"/>
      <c r="O43"/>
      <c r="P43"/>
      <c r="Q43"/>
    </row>
    <row r="44" spans="1:17" s="2" customFormat="1" ht="18">
      <c r="A44" s="34"/>
      <c r="B44" s="21"/>
      <c r="K44" s="9"/>
      <c r="L44" s="9"/>
      <c r="M44" s="9"/>
      <c r="N44"/>
      <c r="O44"/>
      <c r="P44"/>
      <c r="Q44"/>
    </row>
    <row r="45" spans="1:17" s="2" customFormat="1" ht="15">
      <c r="A45" s="35"/>
      <c r="B45" s="21"/>
      <c r="N45"/>
      <c r="O45"/>
      <c r="P45"/>
      <c r="Q45"/>
    </row>
    <row r="46" spans="1:17" s="2" customFormat="1" ht="12.75">
      <c r="A46" s="36"/>
      <c r="B46" s="21"/>
      <c r="N46"/>
      <c r="O46"/>
      <c r="P46"/>
      <c r="Q46"/>
    </row>
    <row r="47" spans="1:17" s="2" customFormat="1" ht="18">
      <c r="A47" s="37"/>
      <c r="B47" s="21"/>
      <c r="N47"/>
      <c r="O47"/>
      <c r="P47"/>
      <c r="Q47"/>
    </row>
    <row r="48" spans="1:17" s="2" customFormat="1" ht="15.75">
      <c r="A48" s="40"/>
      <c r="B48" s="41"/>
      <c r="C48"/>
      <c r="D48"/>
      <c r="E48"/>
      <c r="N48"/>
      <c r="O48"/>
      <c r="P48"/>
      <c r="Q48"/>
    </row>
    <row r="49" spans="1:17" s="2" customFormat="1" ht="12.75">
      <c r="A49" s="39"/>
      <c r="B49" s="41"/>
      <c r="C49"/>
      <c r="D49"/>
      <c r="E49"/>
      <c r="N49"/>
      <c r="O49"/>
      <c r="P49"/>
      <c r="Q49"/>
    </row>
    <row r="50" spans="1:17" s="2" customFormat="1" ht="12.75">
      <c r="A50" s="21"/>
      <c r="B50" s="41"/>
      <c r="C50"/>
      <c r="D50"/>
      <c r="E50"/>
      <c r="N50"/>
      <c r="O50"/>
      <c r="P50"/>
      <c r="Q50"/>
    </row>
    <row r="51" spans="2:17" s="2" customFormat="1" ht="12.75">
      <c r="B51"/>
      <c r="C51"/>
      <c r="D51"/>
      <c r="E51"/>
      <c r="N51"/>
      <c r="O51"/>
      <c r="P51"/>
      <c r="Q51"/>
    </row>
    <row r="52" spans="2:17" s="2" customFormat="1" ht="12.75">
      <c r="B52"/>
      <c r="C52"/>
      <c r="D52"/>
      <c r="E52"/>
      <c r="N52"/>
      <c r="O52"/>
      <c r="P52"/>
      <c r="Q52"/>
    </row>
    <row r="53" spans="2:17" s="2" customFormat="1" ht="12.75">
      <c r="B53"/>
      <c r="C53"/>
      <c r="D53"/>
      <c r="E53"/>
      <c r="N53"/>
      <c r="O53"/>
      <c r="P53"/>
      <c r="Q53"/>
    </row>
    <row r="54" spans="2:17" s="2" customFormat="1" ht="12.75">
      <c r="B54"/>
      <c r="C54"/>
      <c r="D54"/>
      <c r="E54"/>
      <c r="N54"/>
      <c r="O54"/>
      <c r="P54"/>
      <c r="Q54"/>
    </row>
    <row r="55" spans="2:17" s="2" customFormat="1" ht="12.75">
      <c r="B55"/>
      <c r="C55"/>
      <c r="D55"/>
      <c r="E55"/>
      <c r="N55"/>
      <c r="O55"/>
      <c r="P55"/>
      <c r="Q55"/>
    </row>
    <row r="56" spans="2:17" s="2" customFormat="1" ht="12.75">
      <c r="B56"/>
      <c r="C56"/>
      <c r="D56"/>
      <c r="E56"/>
      <c r="N56"/>
      <c r="O56"/>
      <c r="P56"/>
      <c r="Q56"/>
    </row>
    <row r="57" spans="2:17" s="2" customFormat="1" ht="12.75">
      <c r="B57"/>
      <c r="C57"/>
      <c r="D57"/>
      <c r="E57"/>
      <c r="N57"/>
      <c r="O57"/>
      <c r="P57"/>
      <c r="Q57"/>
    </row>
    <row r="58" spans="2:17" s="2" customFormat="1" ht="12.75">
      <c r="B58"/>
      <c r="C58"/>
      <c r="D58"/>
      <c r="E58"/>
      <c r="N58"/>
      <c r="O58"/>
      <c r="P58"/>
      <c r="Q58"/>
    </row>
    <row r="59" spans="2:17" s="2" customFormat="1" ht="12.75">
      <c r="B59"/>
      <c r="C59"/>
      <c r="D59"/>
      <c r="E59"/>
      <c r="N59"/>
      <c r="O59"/>
      <c r="P59"/>
      <c r="Q59"/>
    </row>
    <row r="60" spans="14:17" s="2" customFormat="1" ht="12.75">
      <c r="N60"/>
      <c r="O60"/>
      <c r="P60"/>
      <c r="Q60"/>
    </row>
    <row r="61" spans="14:17" s="2" customFormat="1" ht="12.75">
      <c r="N61"/>
      <c r="O61"/>
      <c r="P61"/>
      <c r="Q61"/>
    </row>
    <row r="62" spans="14:17" s="2" customFormat="1" ht="12.75">
      <c r="N62"/>
      <c r="O62"/>
      <c r="P62"/>
      <c r="Q62"/>
    </row>
    <row r="63" spans="14:17" s="2" customFormat="1" ht="12.75">
      <c r="N63"/>
      <c r="O63"/>
      <c r="P63"/>
      <c r="Q63"/>
    </row>
    <row r="64" spans="14:17" s="2" customFormat="1" ht="12.75">
      <c r="N64"/>
      <c r="O64"/>
      <c r="P64"/>
      <c r="Q64"/>
    </row>
    <row r="65" spans="14:17" s="2" customFormat="1" ht="12.75">
      <c r="N65"/>
      <c r="O65"/>
      <c r="P65"/>
      <c r="Q65"/>
    </row>
    <row r="66" spans="14:17" s="2" customFormat="1" ht="12.75">
      <c r="N66"/>
      <c r="O66"/>
      <c r="P66"/>
      <c r="Q66"/>
    </row>
    <row r="67" spans="14:17" s="2" customFormat="1" ht="12.75">
      <c r="N67"/>
      <c r="O67"/>
      <c r="P67"/>
      <c r="Q67"/>
    </row>
    <row r="68" spans="14:17" s="2" customFormat="1" ht="12.75">
      <c r="N68"/>
      <c r="O68"/>
      <c r="P68"/>
      <c r="Q68"/>
    </row>
    <row r="69" spans="14:17" s="2" customFormat="1" ht="12.75">
      <c r="N69"/>
      <c r="O69"/>
      <c r="P69"/>
      <c r="Q69"/>
    </row>
    <row r="70" spans="14:17" s="2" customFormat="1" ht="12.75">
      <c r="N70"/>
      <c r="O70"/>
      <c r="P70"/>
      <c r="Q70"/>
    </row>
    <row r="71" spans="14:17" s="2" customFormat="1" ht="12.75">
      <c r="N71"/>
      <c r="O71"/>
      <c r="P71"/>
      <c r="Q71"/>
    </row>
    <row r="72" spans="14:17" s="2" customFormat="1" ht="12.75">
      <c r="N72"/>
      <c r="O72"/>
      <c r="P72"/>
      <c r="Q72"/>
    </row>
    <row r="73" spans="14:17" s="2" customFormat="1" ht="12.75">
      <c r="N73"/>
      <c r="O73"/>
      <c r="P73"/>
      <c r="Q73"/>
    </row>
    <row r="74" spans="14:17" s="2" customFormat="1" ht="12.75">
      <c r="N74"/>
      <c r="O74"/>
      <c r="P74"/>
      <c r="Q74"/>
    </row>
    <row r="75" spans="14:17" s="2" customFormat="1" ht="12.75">
      <c r="N75"/>
      <c r="O75"/>
      <c r="P75"/>
      <c r="Q75"/>
    </row>
    <row r="76" spans="14:17" s="2" customFormat="1" ht="12.75">
      <c r="N76"/>
      <c r="O76"/>
      <c r="P76"/>
      <c r="Q76"/>
    </row>
    <row r="77" spans="14:17" s="2" customFormat="1" ht="12.75">
      <c r="N77"/>
      <c r="O77"/>
      <c r="P77"/>
      <c r="Q77"/>
    </row>
    <row r="78" spans="14:17" s="2" customFormat="1" ht="12.75">
      <c r="N78"/>
      <c r="O78"/>
      <c r="P78"/>
      <c r="Q78"/>
    </row>
    <row r="79" spans="14:17" s="2" customFormat="1" ht="12.75">
      <c r="N79"/>
      <c r="O79"/>
      <c r="P79"/>
      <c r="Q79"/>
    </row>
    <row r="80" spans="14:17" s="2" customFormat="1" ht="12.75">
      <c r="N80"/>
      <c r="O80"/>
      <c r="P80"/>
      <c r="Q80"/>
    </row>
    <row r="81" spans="14:17" s="2" customFormat="1" ht="12.75">
      <c r="N81"/>
      <c r="O81"/>
      <c r="P81"/>
      <c r="Q81"/>
    </row>
    <row r="82" spans="14:17" s="2" customFormat="1" ht="12.75">
      <c r="N82"/>
      <c r="O82"/>
      <c r="P82"/>
      <c r="Q82"/>
    </row>
    <row r="83" spans="14:17" s="2" customFormat="1" ht="12.75">
      <c r="N83"/>
      <c r="O83"/>
      <c r="P83"/>
      <c r="Q83"/>
    </row>
    <row r="84" spans="14:17" s="2" customFormat="1" ht="12.75">
      <c r="N84"/>
      <c r="O84"/>
      <c r="P84"/>
      <c r="Q84"/>
    </row>
    <row r="85" spans="14:17" s="2" customFormat="1" ht="12.75">
      <c r="N85"/>
      <c r="O85"/>
      <c r="P85"/>
      <c r="Q85"/>
    </row>
    <row r="86" spans="14:17" s="2" customFormat="1" ht="12.75">
      <c r="N86"/>
      <c r="O86"/>
      <c r="P86"/>
      <c r="Q86"/>
    </row>
    <row r="87" spans="14:17" s="2" customFormat="1" ht="12.75">
      <c r="N87"/>
      <c r="O87"/>
      <c r="P87"/>
      <c r="Q87"/>
    </row>
    <row r="88" spans="14:17" s="2" customFormat="1" ht="12.75">
      <c r="N88"/>
      <c r="O88"/>
      <c r="P88"/>
      <c r="Q88"/>
    </row>
    <row r="89" spans="14:17" s="2" customFormat="1" ht="12.75">
      <c r="N89"/>
      <c r="O89"/>
      <c r="P89"/>
      <c r="Q89"/>
    </row>
    <row r="90" spans="14:17" s="2" customFormat="1" ht="12.75">
      <c r="N90"/>
      <c r="O90"/>
      <c r="P90"/>
      <c r="Q90"/>
    </row>
    <row r="91" spans="14:17" s="2" customFormat="1" ht="12.75">
      <c r="N91"/>
      <c r="O91"/>
      <c r="P91"/>
      <c r="Q91"/>
    </row>
    <row r="92" spans="14:17" s="2" customFormat="1" ht="12.75">
      <c r="N92"/>
      <c r="O92"/>
      <c r="P92"/>
      <c r="Q92"/>
    </row>
    <row r="93" spans="14:17" s="2" customFormat="1" ht="12.75">
      <c r="N93"/>
      <c r="O93"/>
      <c r="P93"/>
      <c r="Q93"/>
    </row>
    <row r="94" spans="14:17" s="2" customFormat="1" ht="12.75">
      <c r="N94"/>
      <c r="O94"/>
      <c r="P94"/>
      <c r="Q94"/>
    </row>
    <row r="95" spans="14:17" s="2" customFormat="1" ht="12.75">
      <c r="N95"/>
      <c r="O95"/>
      <c r="P95"/>
      <c r="Q95"/>
    </row>
    <row r="96" spans="14:17" s="2" customFormat="1" ht="12.75">
      <c r="N96"/>
      <c r="O96"/>
      <c r="P96"/>
      <c r="Q96"/>
    </row>
    <row r="97" spans="14:17" s="2" customFormat="1" ht="12.75">
      <c r="N97"/>
      <c r="O97"/>
      <c r="P97"/>
      <c r="Q97"/>
    </row>
    <row r="98" spans="14:17" s="2" customFormat="1" ht="12.75">
      <c r="N98"/>
      <c r="O98"/>
      <c r="P98"/>
      <c r="Q98"/>
    </row>
    <row r="99" spans="14:17" s="2" customFormat="1" ht="12.75">
      <c r="N99"/>
      <c r="O99"/>
      <c r="P99"/>
      <c r="Q99"/>
    </row>
    <row r="100" spans="14:17" s="2" customFormat="1" ht="12.75">
      <c r="N100"/>
      <c r="O100"/>
      <c r="P100"/>
      <c r="Q100"/>
    </row>
    <row r="101" spans="14:17" s="2" customFormat="1" ht="12.75">
      <c r="N101"/>
      <c r="O101"/>
      <c r="P101"/>
      <c r="Q101"/>
    </row>
    <row r="102" spans="14:17" s="2" customFormat="1" ht="12.75">
      <c r="N102"/>
      <c r="O102"/>
      <c r="P102"/>
      <c r="Q102"/>
    </row>
    <row r="103" spans="14:17" s="2" customFormat="1" ht="12.75">
      <c r="N103"/>
      <c r="O103"/>
      <c r="P103"/>
      <c r="Q103"/>
    </row>
    <row r="104" spans="14:17" s="2" customFormat="1" ht="12.75">
      <c r="N104"/>
      <c r="O104"/>
      <c r="P104"/>
      <c r="Q104"/>
    </row>
    <row r="105" spans="14:17" s="2" customFormat="1" ht="12.75">
      <c r="N105"/>
      <c r="O105"/>
      <c r="P105"/>
      <c r="Q105"/>
    </row>
    <row r="106" spans="14:17" s="2" customFormat="1" ht="12.75">
      <c r="N106"/>
      <c r="O106"/>
      <c r="P106"/>
      <c r="Q106"/>
    </row>
    <row r="107" spans="14:17" s="2" customFormat="1" ht="12.75">
      <c r="N107"/>
      <c r="O107"/>
      <c r="P107"/>
      <c r="Q107"/>
    </row>
    <row r="108" spans="14:17" s="2" customFormat="1" ht="12.75">
      <c r="N108"/>
      <c r="O108"/>
      <c r="P108"/>
      <c r="Q108"/>
    </row>
    <row r="109" spans="14:17" s="2" customFormat="1" ht="12.75">
      <c r="N109"/>
      <c r="O109"/>
      <c r="P109"/>
      <c r="Q109"/>
    </row>
    <row r="110" spans="14:17" s="2" customFormat="1" ht="12.75">
      <c r="N110"/>
      <c r="O110"/>
      <c r="P110"/>
      <c r="Q110"/>
    </row>
    <row r="111" spans="14:17" s="2" customFormat="1" ht="12.75">
      <c r="N111"/>
      <c r="O111"/>
      <c r="P111"/>
      <c r="Q111"/>
    </row>
    <row r="112" spans="14:17" s="2" customFormat="1" ht="12.75">
      <c r="N112"/>
      <c r="O112"/>
      <c r="P112"/>
      <c r="Q112"/>
    </row>
    <row r="113" spans="14:17" s="2" customFormat="1" ht="12.75">
      <c r="N113"/>
      <c r="O113"/>
      <c r="P113"/>
      <c r="Q113"/>
    </row>
    <row r="114" spans="14:17" s="2" customFormat="1" ht="12.75">
      <c r="N114"/>
      <c r="O114"/>
      <c r="P114"/>
      <c r="Q114"/>
    </row>
    <row r="115" spans="14:17" s="2" customFormat="1" ht="12.75">
      <c r="N115"/>
      <c r="O115"/>
      <c r="P115"/>
      <c r="Q115"/>
    </row>
    <row r="116" spans="14:17" s="2" customFormat="1" ht="12.75">
      <c r="N116"/>
      <c r="O116"/>
      <c r="P116"/>
      <c r="Q116"/>
    </row>
    <row r="117" spans="14:17" s="2" customFormat="1" ht="12.75">
      <c r="N117"/>
      <c r="O117"/>
      <c r="P117"/>
      <c r="Q117"/>
    </row>
    <row r="118" spans="14:17" s="2" customFormat="1" ht="12.75">
      <c r="N118"/>
      <c r="O118"/>
      <c r="P118"/>
      <c r="Q118"/>
    </row>
    <row r="119" spans="14:17" s="2" customFormat="1" ht="12.75">
      <c r="N119"/>
      <c r="O119"/>
      <c r="P119"/>
      <c r="Q119"/>
    </row>
    <row r="120" spans="14:17" s="2" customFormat="1" ht="12.75">
      <c r="N120"/>
      <c r="O120"/>
      <c r="P120"/>
      <c r="Q120"/>
    </row>
    <row r="121" spans="14:17" s="2" customFormat="1" ht="12.75">
      <c r="N121"/>
      <c r="O121"/>
      <c r="P121"/>
      <c r="Q121"/>
    </row>
    <row r="122" spans="14:17" s="2" customFormat="1" ht="12.75">
      <c r="N122"/>
      <c r="O122"/>
      <c r="P122"/>
      <c r="Q122"/>
    </row>
    <row r="123" spans="14:17" s="2" customFormat="1" ht="12.75">
      <c r="N123"/>
      <c r="O123"/>
      <c r="P123"/>
      <c r="Q123"/>
    </row>
    <row r="124" spans="14:17" s="2" customFormat="1" ht="12.75">
      <c r="N124"/>
      <c r="O124"/>
      <c r="P124"/>
      <c r="Q124"/>
    </row>
    <row r="125" spans="14:17" s="2" customFormat="1" ht="12.75">
      <c r="N125"/>
      <c r="O125"/>
      <c r="P125"/>
      <c r="Q125"/>
    </row>
    <row r="126" spans="14:17" s="2" customFormat="1" ht="12.75">
      <c r="N126"/>
      <c r="O126"/>
      <c r="P126"/>
      <c r="Q126"/>
    </row>
    <row r="127" spans="14:17" s="2" customFormat="1" ht="12.75">
      <c r="N127"/>
      <c r="O127"/>
      <c r="P127"/>
      <c r="Q127"/>
    </row>
    <row r="128" spans="14:17" s="2" customFormat="1" ht="12.75">
      <c r="N128"/>
      <c r="O128"/>
      <c r="P128"/>
      <c r="Q128"/>
    </row>
    <row r="129" spans="14:17" s="2" customFormat="1" ht="12.75">
      <c r="N129"/>
      <c r="O129"/>
      <c r="P129"/>
      <c r="Q129"/>
    </row>
    <row r="130" spans="14:17" s="2" customFormat="1" ht="12.75">
      <c r="N130"/>
      <c r="O130"/>
      <c r="P130"/>
      <c r="Q130"/>
    </row>
    <row r="131" spans="14:17" s="2" customFormat="1" ht="12.75">
      <c r="N131"/>
      <c r="O131"/>
      <c r="P131"/>
      <c r="Q131"/>
    </row>
    <row r="132" spans="14:17" s="2" customFormat="1" ht="12.75">
      <c r="N132"/>
      <c r="O132"/>
      <c r="P132"/>
      <c r="Q132"/>
    </row>
    <row r="133" spans="14:17" s="2" customFormat="1" ht="12.75">
      <c r="N133"/>
      <c r="O133"/>
      <c r="P133"/>
      <c r="Q133"/>
    </row>
    <row r="134" spans="14:17" s="2" customFormat="1" ht="12.75">
      <c r="N134"/>
      <c r="O134"/>
      <c r="P134"/>
      <c r="Q134"/>
    </row>
    <row r="135" spans="14:17" s="2" customFormat="1" ht="12.75">
      <c r="N135"/>
      <c r="O135"/>
      <c r="P135"/>
      <c r="Q135"/>
    </row>
    <row r="136" spans="14:17" s="2" customFormat="1" ht="12.75">
      <c r="N136"/>
      <c r="O136"/>
      <c r="P136"/>
      <c r="Q136"/>
    </row>
    <row r="137" spans="14:17" s="2" customFormat="1" ht="12.75">
      <c r="N137"/>
      <c r="O137"/>
      <c r="P137"/>
      <c r="Q137"/>
    </row>
    <row r="138" spans="14:17" s="2" customFormat="1" ht="12.75">
      <c r="N138"/>
      <c r="O138"/>
      <c r="P138"/>
      <c r="Q138"/>
    </row>
    <row r="139" spans="14:17" s="2" customFormat="1" ht="12.75">
      <c r="N139"/>
      <c r="O139"/>
      <c r="P139"/>
      <c r="Q139"/>
    </row>
    <row r="140" spans="14:17" s="2" customFormat="1" ht="12.75">
      <c r="N140"/>
      <c r="O140"/>
      <c r="P140"/>
      <c r="Q140"/>
    </row>
    <row r="141" spans="14:17" s="2" customFormat="1" ht="12.75">
      <c r="N141"/>
      <c r="O141"/>
      <c r="P141"/>
      <c r="Q141"/>
    </row>
    <row r="142" spans="14:17" s="2" customFormat="1" ht="12.75">
      <c r="N142"/>
      <c r="O142"/>
      <c r="P142"/>
      <c r="Q142"/>
    </row>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sheetData>
  <sheetProtection algorithmName="SHA-512" hashValue="7tWvCV9Zu1I1B9B74CiAIJevqg97Un5eAscglYUmSGSGkVoltIJcpOpBV8lpk8/Xr1N4iQSjrEMhrCRMC4VD5Q==" saltValue="/42eqP+/uPgPxHxMzXfX7w==" spinCount="100000" sheet="1" objects="1" scenarios="1" pivotTables="0"/>
  <mergeCells count="2">
    <mergeCell ref="B12:G12"/>
    <mergeCell ref="H12:M12"/>
  </mergeCells>
  <printOptions/>
  <pageMargins left="0.7875" right="0.7875" top="1.05277777777778" bottom="1.05277777777778" header="0.7875" footer="0.7875"/>
  <pageSetup firstPageNumber="1" useFirstPageNumber="1" horizontalDpi="300" verticalDpi="300" orientation="portrait" paperSize="9"/>
  <headerFooter>
    <oddHeader>&amp;C&amp;"Times New Roman,Normal"&amp;12&amp;A</oddHeader>
    <oddFooter>&amp;C&amp;"Times New Roman,Normal"&amp;12Página &amp;P</oddFooter>
  </headerFooter>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1"/>
  <sheetViews>
    <sheetView showGridLines="0" zoomScale="75" zoomScaleNormal="75" workbookViewId="0" topLeftCell="A85">
      <selection activeCell="E10" sqref="E10"/>
    </sheetView>
  </sheetViews>
  <sheetFormatPr defaultColWidth="11.57421875" defaultRowHeight="12.75"/>
  <cols>
    <col min="2" max="2" width="18.28125" style="0" customWidth="1"/>
    <col min="3" max="3" width="20.7109375" style="0" customWidth="1"/>
    <col min="4" max="5" width="16.8515625" style="0" customWidth="1"/>
    <col min="6" max="6" width="34.57421875" style="0" customWidth="1"/>
  </cols>
  <sheetData>
    <row r="1" spans="1:36" ht="12.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3.5"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12" ht="17.25" thickBot="1">
      <c r="A3" s="3"/>
      <c r="B3" s="42"/>
      <c r="C3" s="43"/>
      <c r="D3" s="43"/>
      <c r="E3" s="43"/>
      <c r="F3" s="43"/>
      <c r="G3" s="119" t="s">
        <v>10</v>
      </c>
      <c r="H3" s="120"/>
      <c r="I3" s="121"/>
      <c r="J3" s="119" t="s">
        <v>15</v>
      </c>
      <c r="K3" s="120"/>
      <c r="L3" s="121"/>
    </row>
    <row r="4" spans="1:12" ht="19.5" thickBot="1">
      <c r="A4" s="3"/>
      <c r="B4" s="52" t="s">
        <v>9</v>
      </c>
      <c r="C4" s="53" t="s">
        <v>3</v>
      </c>
      <c r="D4" s="54" t="s">
        <v>4</v>
      </c>
      <c r="E4" s="54" t="s">
        <v>121</v>
      </c>
      <c r="F4" s="55" t="s">
        <v>8</v>
      </c>
      <c r="G4" s="76" t="s">
        <v>122</v>
      </c>
      <c r="H4" s="77" t="s">
        <v>20</v>
      </c>
      <c r="I4" s="78" t="s">
        <v>21</v>
      </c>
      <c r="J4" s="76" t="s">
        <v>122</v>
      </c>
      <c r="K4" s="77" t="s">
        <v>20</v>
      </c>
      <c r="L4" s="78" t="s">
        <v>21</v>
      </c>
    </row>
    <row r="5" spans="1:12" ht="12.75" customHeight="1">
      <c r="A5" s="3"/>
      <c r="B5" s="137" t="s">
        <v>23</v>
      </c>
      <c r="C5" s="140" t="s">
        <v>128</v>
      </c>
      <c r="D5" s="140" t="s">
        <v>131</v>
      </c>
      <c r="E5" s="103" t="s">
        <v>127</v>
      </c>
      <c r="F5" s="57">
        <v>2014</v>
      </c>
      <c r="G5" s="72">
        <v>1667</v>
      </c>
      <c r="H5" s="60">
        <v>1165</v>
      </c>
      <c r="I5" s="60">
        <v>502</v>
      </c>
      <c r="J5" s="83">
        <v>100367</v>
      </c>
      <c r="K5" s="81">
        <v>62620</v>
      </c>
      <c r="L5" s="61">
        <v>37747</v>
      </c>
    </row>
    <row r="6" spans="1:13" ht="16.5">
      <c r="A6" s="3"/>
      <c r="B6" s="138"/>
      <c r="C6" s="141"/>
      <c r="D6" s="141"/>
      <c r="E6" s="102" t="s">
        <v>127</v>
      </c>
      <c r="F6" s="58">
        <v>2015</v>
      </c>
      <c r="G6" s="73">
        <v>1653</v>
      </c>
      <c r="H6" s="44">
        <v>1149</v>
      </c>
      <c r="I6" s="79">
        <v>504</v>
      </c>
      <c r="J6" s="84">
        <v>115334</v>
      </c>
      <c r="K6" s="44">
        <v>68838</v>
      </c>
      <c r="L6" s="80">
        <v>46496</v>
      </c>
      <c r="M6" s="75"/>
    </row>
    <row r="7" spans="1:12" ht="16.5">
      <c r="A7" s="3"/>
      <c r="B7" s="138"/>
      <c r="C7" s="141"/>
      <c r="D7" s="141"/>
      <c r="E7" s="102" t="s">
        <v>127</v>
      </c>
      <c r="F7" s="58">
        <v>2016</v>
      </c>
      <c r="G7" s="73">
        <v>1669</v>
      </c>
      <c r="H7" s="44">
        <v>1143</v>
      </c>
      <c r="I7" s="79">
        <v>526</v>
      </c>
      <c r="J7" s="84">
        <v>119353</v>
      </c>
      <c r="K7" s="44">
        <v>71068</v>
      </c>
      <c r="L7" s="80">
        <v>48285</v>
      </c>
    </row>
    <row r="8" spans="1:12" ht="16.5">
      <c r="A8" s="3"/>
      <c r="B8" s="138"/>
      <c r="C8" s="141"/>
      <c r="D8" s="141"/>
      <c r="E8" s="102" t="s">
        <v>127</v>
      </c>
      <c r="F8" s="58">
        <v>2017</v>
      </c>
      <c r="G8" s="73">
        <v>1743</v>
      </c>
      <c r="H8" s="44">
        <v>1159</v>
      </c>
      <c r="I8" s="79">
        <v>584</v>
      </c>
      <c r="J8" s="84">
        <v>140410</v>
      </c>
      <c r="K8" s="44">
        <v>85067</v>
      </c>
      <c r="L8" s="80">
        <v>55343</v>
      </c>
    </row>
    <row r="9" spans="1:12" ht="16.5">
      <c r="A9" s="3"/>
      <c r="B9" s="138"/>
      <c r="C9" s="141"/>
      <c r="D9" s="141"/>
      <c r="E9" s="102" t="s">
        <v>127</v>
      </c>
      <c r="F9" s="58">
        <v>2018</v>
      </c>
      <c r="G9" s="73">
        <v>1908</v>
      </c>
      <c r="H9" s="44">
        <v>1264</v>
      </c>
      <c r="I9" s="79">
        <v>644</v>
      </c>
      <c r="J9" s="84">
        <v>136105</v>
      </c>
      <c r="K9" s="44">
        <v>81858</v>
      </c>
      <c r="L9" s="80">
        <v>54247</v>
      </c>
    </row>
    <row r="10" spans="1:12" ht="16.5">
      <c r="A10" s="3"/>
      <c r="B10" s="138"/>
      <c r="C10" s="141"/>
      <c r="D10" s="141"/>
      <c r="E10" s="102" t="s">
        <v>127</v>
      </c>
      <c r="F10" s="58">
        <v>2019</v>
      </c>
      <c r="G10" s="73">
        <v>3332</v>
      </c>
      <c r="H10" s="44">
        <v>1594</v>
      </c>
      <c r="I10" s="79">
        <v>1698</v>
      </c>
      <c r="J10" s="84">
        <v>150142</v>
      </c>
      <c r="K10" s="44">
        <v>60798</v>
      </c>
      <c r="L10" s="80">
        <v>89344</v>
      </c>
    </row>
    <row r="11" spans="1:12" ht="16.5">
      <c r="A11" s="3"/>
      <c r="B11" s="138"/>
      <c r="C11" s="141"/>
      <c r="D11" s="141"/>
      <c r="E11" s="102" t="s">
        <v>127</v>
      </c>
      <c r="F11" s="58">
        <v>2020</v>
      </c>
      <c r="G11" s="73">
        <v>3287</v>
      </c>
      <c r="H11" s="44">
        <v>1474</v>
      </c>
      <c r="I11" s="79">
        <v>1813</v>
      </c>
      <c r="J11" s="84">
        <v>150116</v>
      </c>
      <c r="K11" s="44">
        <v>89236</v>
      </c>
      <c r="L11" s="80">
        <v>60880</v>
      </c>
    </row>
    <row r="12" spans="1:12" ht="16.5">
      <c r="A12" s="3"/>
      <c r="B12" s="138"/>
      <c r="C12" s="141"/>
      <c r="D12" s="141"/>
      <c r="E12" s="102" t="s">
        <v>127</v>
      </c>
      <c r="F12" s="58">
        <v>2021</v>
      </c>
      <c r="G12" s="73">
        <v>3720</v>
      </c>
      <c r="H12" s="44">
        <v>1632</v>
      </c>
      <c r="I12" s="79">
        <v>2088</v>
      </c>
      <c r="J12" s="84">
        <v>169570</v>
      </c>
      <c r="K12" s="44">
        <v>100001</v>
      </c>
      <c r="L12" s="80">
        <v>69569</v>
      </c>
    </row>
    <row r="13" spans="1:12" ht="17.25" thickBot="1">
      <c r="A13" s="3"/>
      <c r="B13" s="139"/>
      <c r="C13" s="142"/>
      <c r="D13" s="142"/>
      <c r="E13" s="104" t="s">
        <v>127</v>
      </c>
      <c r="F13" s="59">
        <v>2022</v>
      </c>
      <c r="G13" s="74">
        <v>3946</v>
      </c>
      <c r="H13" s="63">
        <v>1757</v>
      </c>
      <c r="I13" s="63">
        <v>2186</v>
      </c>
      <c r="J13" s="85"/>
      <c r="K13" s="82"/>
      <c r="L13" s="64"/>
    </row>
    <row r="14" spans="1:36" s="71" customFormat="1" ht="16.5">
      <c r="A14" s="66"/>
      <c r="B14" s="67"/>
      <c r="C14" s="68"/>
      <c r="D14" s="68"/>
      <c r="E14" s="68"/>
      <c r="F14" s="69"/>
      <c r="G14" s="70"/>
      <c r="H14" s="70"/>
      <c r="I14" s="70"/>
      <c r="J14" s="70"/>
      <c r="K14" s="70"/>
      <c r="L14" s="70"/>
      <c r="M14" s="70"/>
      <c r="N14" s="70"/>
      <c r="O14" s="70"/>
      <c r="P14" s="69"/>
      <c r="Q14" s="70"/>
      <c r="R14" s="70"/>
      <c r="S14" s="70"/>
      <c r="T14" s="70"/>
      <c r="U14" s="70"/>
      <c r="V14" s="69"/>
      <c r="W14" s="70"/>
      <c r="X14" s="70"/>
      <c r="Y14" s="70"/>
      <c r="Z14" s="70"/>
      <c r="AA14" s="70"/>
      <c r="AB14" s="70"/>
      <c r="AC14" s="70"/>
      <c r="AD14" s="70"/>
      <c r="AE14" s="70"/>
      <c r="AF14" s="70"/>
      <c r="AG14" s="70"/>
      <c r="AH14" s="70"/>
      <c r="AI14" s="70"/>
      <c r="AJ14" s="70"/>
    </row>
    <row r="15" spans="1:36" s="71" customFormat="1" ht="16.5">
      <c r="A15" s="66"/>
      <c r="B15" s="67"/>
      <c r="C15" s="68"/>
      <c r="D15" s="68"/>
      <c r="E15" s="68"/>
      <c r="F15" s="69"/>
      <c r="G15" s="70"/>
      <c r="H15" s="70"/>
      <c r="I15" s="70"/>
      <c r="J15" s="70"/>
      <c r="K15" s="70"/>
      <c r="L15" s="70"/>
      <c r="M15" s="70"/>
      <c r="N15" s="70"/>
      <c r="O15" s="70"/>
      <c r="P15" s="69"/>
      <c r="Q15" s="70"/>
      <c r="R15" s="70"/>
      <c r="S15" s="70"/>
      <c r="T15" s="70"/>
      <c r="U15" s="70"/>
      <c r="V15" s="69"/>
      <c r="W15" s="70"/>
      <c r="X15" s="70"/>
      <c r="Y15" s="70"/>
      <c r="Z15" s="70"/>
      <c r="AA15" s="70"/>
      <c r="AB15" s="70"/>
      <c r="AC15" s="70"/>
      <c r="AD15" s="70"/>
      <c r="AE15" s="70"/>
      <c r="AF15" s="70"/>
      <c r="AG15" s="70"/>
      <c r="AH15" s="70"/>
      <c r="AI15" s="70"/>
      <c r="AJ15" s="70"/>
    </row>
    <row r="16" spans="1:36" s="71" customFormat="1" ht="16.5">
      <c r="A16" s="66"/>
      <c r="B16" s="67"/>
      <c r="C16" s="68"/>
      <c r="D16" s="68"/>
      <c r="E16" s="68"/>
      <c r="F16" s="69"/>
      <c r="G16" s="70"/>
      <c r="H16" s="70"/>
      <c r="I16" s="70"/>
      <c r="J16" s="70"/>
      <c r="K16" s="70"/>
      <c r="L16" s="70"/>
      <c r="M16" s="70"/>
      <c r="N16" s="70"/>
      <c r="O16" s="70"/>
      <c r="P16" s="69"/>
      <c r="Q16" s="70"/>
      <c r="R16" s="70"/>
      <c r="S16" s="70"/>
      <c r="T16" s="70"/>
      <c r="U16" s="70"/>
      <c r="V16" s="69"/>
      <c r="W16" s="70"/>
      <c r="X16" s="70"/>
      <c r="Y16" s="70"/>
      <c r="Z16" s="70"/>
      <c r="AA16" s="70"/>
      <c r="AB16" s="70"/>
      <c r="AC16" s="70"/>
      <c r="AD16" s="70"/>
      <c r="AE16" s="70"/>
      <c r="AF16" s="70"/>
      <c r="AG16" s="70"/>
      <c r="AH16" s="70"/>
      <c r="AI16" s="70"/>
      <c r="AJ16" s="70"/>
    </row>
    <row r="17" spans="1:36" s="71" customFormat="1" ht="17.25" thickBot="1">
      <c r="A17" s="66"/>
      <c r="B17" s="67"/>
      <c r="C17" s="68"/>
      <c r="D17" s="68"/>
      <c r="E17" s="68"/>
      <c r="F17" s="69"/>
      <c r="G17" s="70"/>
      <c r="H17" s="70"/>
      <c r="I17" s="70"/>
      <c r="J17" s="70"/>
      <c r="K17" s="70"/>
      <c r="L17" s="70"/>
      <c r="M17" s="70"/>
      <c r="N17" s="70"/>
      <c r="O17" s="70"/>
      <c r="P17" s="69"/>
      <c r="Q17" s="70"/>
      <c r="R17" s="70"/>
      <c r="S17" s="70"/>
      <c r="T17" s="70"/>
      <c r="U17" s="70"/>
      <c r="V17" s="69"/>
      <c r="W17" s="70"/>
      <c r="X17" s="70"/>
      <c r="Y17" s="70"/>
      <c r="Z17" s="70"/>
      <c r="AA17" s="70"/>
      <c r="AB17" s="70"/>
      <c r="AC17" s="70"/>
      <c r="AD17" s="70"/>
      <c r="AE17" s="70"/>
      <c r="AF17" s="70"/>
      <c r="AG17" s="70"/>
      <c r="AH17" s="70"/>
      <c r="AI17" s="70"/>
      <c r="AJ17" s="70"/>
    </row>
    <row r="18" spans="1:33" ht="18" customHeight="1" thickBot="1">
      <c r="A18" s="3"/>
      <c r="E18" s="68"/>
      <c r="F18" s="69"/>
      <c r="G18" s="119">
        <v>2014</v>
      </c>
      <c r="H18" s="120"/>
      <c r="I18" s="121"/>
      <c r="J18" s="119">
        <v>2015</v>
      </c>
      <c r="K18" s="120"/>
      <c r="L18" s="121"/>
      <c r="M18" s="119">
        <v>2016</v>
      </c>
      <c r="N18" s="120"/>
      <c r="O18" s="121"/>
      <c r="P18" s="119">
        <v>2017</v>
      </c>
      <c r="Q18" s="120"/>
      <c r="R18" s="121"/>
      <c r="S18" s="119">
        <v>2018</v>
      </c>
      <c r="T18" s="120"/>
      <c r="U18" s="121"/>
      <c r="V18" s="119">
        <v>2019</v>
      </c>
      <c r="W18" s="120"/>
      <c r="X18" s="121"/>
      <c r="Y18" s="119">
        <v>2020</v>
      </c>
      <c r="Z18" s="120"/>
      <c r="AA18" s="121"/>
      <c r="AB18" s="119">
        <v>2021</v>
      </c>
      <c r="AC18" s="120"/>
      <c r="AD18" s="121"/>
      <c r="AE18" s="119">
        <v>2022</v>
      </c>
      <c r="AF18" s="120"/>
      <c r="AG18" s="121"/>
    </row>
    <row r="19" spans="1:33" ht="23.25" customHeight="1" thickBot="1">
      <c r="A19" s="3"/>
      <c r="B19" s="52" t="s">
        <v>9</v>
      </c>
      <c r="C19" s="53" t="s">
        <v>3</v>
      </c>
      <c r="D19" s="54" t="s">
        <v>4</v>
      </c>
      <c r="E19" s="86" t="s">
        <v>125</v>
      </c>
      <c r="F19" s="86" t="s">
        <v>48</v>
      </c>
      <c r="G19" s="86" t="s">
        <v>22</v>
      </c>
      <c r="H19" s="86" t="s">
        <v>49</v>
      </c>
      <c r="I19" s="86" t="s">
        <v>50</v>
      </c>
      <c r="J19" s="86" t="s">
        <v>22</v>
      </c>
      <c r="K19" s="86" t="s">
        <v>49</v>
      </c>
      <c r="L19" s="86" t="s">
        <v>50</v>
      </c>
      <c r="M19" s="86" t="s">
        <v>22</v>
      </c>
      <c r="N19" s="86" t="s">
        <v>49</v>
      </c>
      <c r="O19" s="86" t="s">
        <v>50</v>
      </c>
      <c r="P19" s="86" t="s">
        <v>22</v>
      </c>
      <c r="Q19" s="86" t="s">
        <v>49</v>
      </c>
      <c r="R19" s="86" t="s">
        <v>50</v>
      </c>
      <c r="S19" s="86" t="s">
        <v>22</v>
      </c>
      <c r="T19" s="86" t="s">
        <v>49</v>
      </c>
      <c r="U19" s="86" t="s">
        <v>50</v>
      </c>
      <c r="V19" s="86" t="s">
        <v>22</v>
      </c>
      <c r="W19" s="86" t="s">
        <v>49</v>
      </c>
      <c r="X19" s="86" t="s">
        <v>50</v>
      </c>
      <c r="Y19" s="86" t="s">
        <v>22</v>
      </c>
      <c r="Z19" s="86" t="s">
        <v>49</v>
      </c>
      <c r="AA19" s="86" t="s">
        <v>50</v>
      </c>
      <c r="AB19" s="86" t="s">
        <v>22</v>
      </c>
      <c r="AC19" s="86" t="s">
        <v>49</v>
      </c>
      <c r="AD19" s="86" t="s">
        <v>50</v>
      </c>
      <c r="AE19" s="86" t="s">
        <v>22</v>
      </c>
      <c r="AF19" s="86" t="s">
        <v>49</v>
      </c>
      <c r="AG19" s="87" t="s">
        <v>50</v>
      </c>
    </row>
    <row r="20" spans="1:33" ht="15.75" customHeight="1" thickBot="1">
      <c r="A20" s="3"/>
      <c r="B20" s="122" t="s">
        <v>123</v>
      </c>
      <c r="C20" s="125" t="s">
        <v>124</v>
      </c>
      <c r="D20" s="128" t="s">
        <v>126</v>
      </c>
      <c r="E20" s="134" t="s">
        <v>25</v>
      </c>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6"/>
    </row>
    <row r="21" spans="1:33" ht="16.5">
      <c r="A21" s="3"/>
      <c r="B21" s="123"/>
      <c r="C21" s="126"/>
      <c r="D21" s="129"/>
      <c r="E21" s="96"/>
      <c r="F21" s="97" t="s">
        <v>27</v>
      </c>
      <c r="G21" s="105">
        <v>326</v>
      </c>
      <c r="H21" s="56">
        <v>139</v>
      </c>
      <c r="I21" s="56">
        <v>187</v>
      </c>
      <c r="J21" s="105">
        <v>321</v>
      </c>
      <c r="K21" s="56">
        <v>148</v>
      </c>
      <c r="L21" s="56">
        <v>173</v>
      </c>
      <c r="M21" s="105">
        <v>340</v>
      </c>
      <c r="N21" s="56">
        <v>148</v>
      </c>
      <c r="O21" s="56">
        <v>192</v>
      </c>
      <c r="P21" s="105">
        <v>362</v>
      </c>
      <c r="Q21" s="56">
        <v>167</v>
      </c>
      <c r="R21" s="56">
        <v>195</v>
      </c>
      <c r="S21" s="105">
        <v>365</v>
      </c>
      <c r="T21" s="56">
        <v>169</v>
      </c>
      <c r="U21" s="56">
        <v>196</v>
      </c>
      <c r="V21" s="105">
        <v>585</v>
      </c>
      <c r="W21" s="56">
        <v>370</v>
      </c>
      <c r="X21" s="56">
        <v>215</v>
      </c>
      <c r="Y21" s="105">
        <v>650</v>
      </c>
      <c r="Z21" s="56">
        <v>424</v>
      </c>
      <c r="AA21" s="56">
        <v>226</v>
      </c>
      <c r="AB21" s="105">
        <v>698</v>
      </c>
      <c r="AC21" s="56">
        <v>466</v>
      </c>
      <c r="AD21" s="56">
        <v>232</v>
      </c>
      <c r="AE21" s="105">
        <v>705</v>
      </c>
      <c r="AF21" s="56">
        <v>478</v>
      </c>
      <c r="AG21" s="65">
        <v>227</v>
      </c>
    </row>
    <row r="22" spans="1:33" ht="16.5">
      <c r="A22" s="3"/>
      <c r="B22" s="123"/>
      <c r="C22" s="126"/>
      <c r="D22" s="129"/>
      <c r="E22" s="90"/>
      <c r="F22" s="89" t="s">
        <v>29</v>
      </c>
      <c r="G22" s="106"/>
      <c r="H22" s="44"/>
      <c r="I22" s="44"/>
      <c r="J22" s="106"/>
      <c r="K22" s="44"/>
      <c r="L22" s="44"/>
      <c r="M22" s="106"/>
      <c r="N22" s="44"/>
      <c r="O22" s="44"/>
      <c r="P22" s="106"/>
      <c r="Q22" s="44"/>
      <c r="R22" s="44"/>
      <c r="S22" s="106"/>
      <c r="T22" s="44"/>
      <c r="U22" s="44"/>
      <c r="V22" s="106"/>
      <c r="W22" s="44"/>
      <c r="X22" s="44"/>
      <c r="Y22" s="106"/>
      <c r="Z22" s="44"/>
      <c r="AA22" s="44"/>
      <c r="AB22" s="106"/>
      <c r="AC22" s="44"/>
      <c r="AD22" s="44"/>
      <c r="AE22" s="106"/>
      <c r="AF22" s="44"/>
      <c r="AG22" s="62"/>
    </row>
    <row r="23" spans="1:33" ht="16.5">
      <c r="A23" s="3"/>
      <c r="B23" s="123"/>
      <c r="C23" s="126"/>
      <c r="D23" s="129"/>
      <c r="E23" s="90"/>
      <c r="F23" s="89" t="s">
        <v>31</v>
      </c>
      <c r="G23" s="106"/>
      <c r="H23" s="44"/>
      <c r="I23" s="44"/>
      <c r="J23" s="106"/>
      <c r="K23" s="44"/>
      <c r="L23" s="44"/>
      <c r="M23" s="106"/>
      <c r="N23" s="44"/>
      <c r="O23" s="44"/>
      <c r="P23" s="106"/>
      <c r="Q23" s="44"/>
      <c r="R23" s="44"/>
      <c r="S23" s="106">
        <v>46</v>
      </c>
      <c r="T23" s="44">
        <v>27</v>
      </c>
      <c r="U23" s="44">
        <v>19</v>
      </c>
      <c r="V23" s="106">
        <v>133</v>
      </c>
      <c r="W23" s="44">
        <v>104</v>
      </c>
      <c r="X23" s="44">
        <v>29</v>
      </c>
      <c r="Y23" s="106">
        <v>204</v>
      </c>
      <c r="Z23" s="44">
        <v>166</v>
      </c>
      <c r="AA23" s="44">
        <v>38</v>
      </c>
      <c r="AB23" s="106">
        <v>264</v>
      </c>
      <c r="AC23" s="44">
        <v>220</v>
      </c>
      <c r="AD23" s="44">
        <v>44</v>
      </c>
      <c r="AE23" s="106">
        <v>308</v>
      </c>
      <c r="AF23" s="44">
        <v>266</v>
      </c>
      <c r="AG23" s="62">
        <v>42</v>
      </c>
    </row>
    <row r="24" spans="1:33" ht="16.5">
      <c r="A24" s="3"/>
      <c r="B24" s="123"/>
      <c r="C24" s="126"/>
      <c r="D24" s="129"/>
      <c r="E24" s="90"/>
      <c r="F24" s="89" t="s">
        <v>54</v>
      </c>
      <c r="G24" s="106">
        <v>133</v>
      </c>
      <c r="H24" s="44">
        <v>49</v>
      </c>
      <c r="I24" s="44">
        <v>84</v>
      </c>
      <c r="J24" s="106">
        <v>130</v>
      </c>
      <c r="K24" s="44">
        <v>44</v>
      </c>
      <c r="L24" s="44">
        <v>86</v>
      </c>
      <c r="M24" s="106">
        <v>153</v>
      </c>
      <c r="N24" s="44">
        <v>55</v>
      </c>
      <c r="O24" s="44">
        <v>98</v>
      </c>
      <c r="P24" s="106">
        <v>143</v>
      </c>
      <c r="Q24" s="44">
        <v>64</v>
      </c>
      <c r="R24" s="44">
        <v>79</v>
      </c>
      <c r="S24" s="106">
        <v>150</v>
      </c>
      <c r="T24" s="44">
        <v>66</v>
      </c>
      <c r="U24" s="44">
        <v>84</v>
      </c>
      <c r="V24" s="106">
        <v>181</v>
      </c>
      <c r="W24" s="44">
        <v>108</v>
      </c>
      <c r="X24" s="44">
        <v>73</v>
      </c>
      <c r="Y24" s="106">
        <v>128</v>
      </c>
      <c r="Z24" s="44">
        <v>76</v>
      </c>
      <c r="AA24" s="44">
        <v>52</v>
      </c>
      <c r="AB24" s="106">
        <v>158</v>
      </c>
      <c r="AC24" s="44">
        <v>112</v>
      </c>
      <c r="AD24" s="44">
        <v>46</v>
      </c>
      <c r="AE24" s="106">
        <v>163</v>
      </c>
      <c r="AF24" s="44">
        <v>116</v>
      </c>
      <c r="AG24" s="62">
        <v>47</v>
      </c>
    </row>
    <row r="25" spans="1:33" ht="33">
      <c r="A25" s="3"/>
      <c r="B25" s="123"/>
      <c r="C25" s="126"/>
      <c r="D25" s="129"/>
      <c r="E25" s="90"/>
      <c r="F25" s="89" t="s">
        <v>55</v>
      </c>
      <c r="G25" s="106">
        <v>4</v>
      </c>
      <c r="H25" s="44">
        <v>1</v>
      </c>
      <c r="I25" s="44">
        <v>3</v>
      </c>
      <c r="J25" s="106"/>
      <c r="K25" s="44"/>
      <c r="L25" s="44"/>
      <c r="M25" s="106"/>
      <c r="N25" s="44"/>
      <c r="O25" s="44"/>
      <c r="P25" s="106"/>
      <c r="Q25" s="44"/>
      <c r="R25" s="44"/>
      <c r="S25" s="106"/>
      <c r="T25" s="44"/>
      <c r="U25" s="44"/>
      <c r="V25" s="106"/>
      <c r="W25" s="44"/>
      <c r="X25" s="44"/>
      <c r="Y25" s="106"/>
      <c r="Z25" s="44"/>
      <c r="AA25" s="44"/>
      <c r="AB25" s="106"/>
      <c r="AC25" s="44"/>
      <c r="AD25" s="44"/>
      <c r="AE25" s="106"/>
      <c r="AF25" s="44"/>
      <c r="AG25" s="62"/>
    </row>
    <row r="26" spans="1:33" ht="16.5">
      <c r="A26" s="3"/>
      <c r="B26" s="123"/>
      <c r="C26" s="126"/>
      <c r="D26" s="129"/>
      <c r="E26" s="90"/>
      <c r="F26" s="89" t="s">
        <v>57</v>
      </c>
      <c r="G26" s="106"/>
      <c r="H26" s="44"/>
      <c r="I26" s="44"/>
      <c r="J26" s="106"/>
      <c r="K26" s="44"/>
      <c r="L26" s="44"/>
      <c r="M26" s="106">
        <v>17</v>
      </c>
      <c r="N26" s="44">
        <v>3</v>
      </c>
      <c r="O26" s="44">
        <v>14</v>
      </c>
      <c r="P26" s="106">
        <v>29</v>
      </c>
      <c r="Q26" s="44">
        <v>6</v>
      </c>
      <c r="R26" s="44">
        <v>23</v>
      </c>
      <c r="S26" s="106">
        <v>17</v>
      </c>
      <c r="T26" s="44">
        <v>4</v>
      </c>
      <c r="U26" s="44">
        <v>13</v>
      </c>
      <c r="V26" s="106">
        <v>36</v>
      </c>
      <c r="W26" s="44">
        <v>12</v>
      </c>
      <c r="X26" s="44">
        <v>24</v>
      </c>
      <c r="Y26" s="106">
        <v>33</v>
      </c>
      <c r="Z26" s="44">
        <v>29</v>
      </c>
      <c r="AA26" s="44">
        <v>4</v>
      </c>
      <c r="AB26" s="106"/>
      <c r="AC26" s="44"/>
      <c r="AD26" s="44"/>
      <c r="AE26" s="106">
        <v>53</v>
      </c>
      <c r="AF26" s="44">
        <v>12</v>
      </c>
      <c r="AG26" s="62">
        <v>41</v>
      </c>
    </row>
    <row r="27" spans="1:33" ht="16.5">
      <c r="A27" s="3"/>
      <c r="B27" s="123"/>
      <c r="C27" s="126"/>
      <c r="D27" s="129"/>
      <c r="E27" s="90"/>
      <c r="F27" s="89" t="s">
        <v>33</v>
      </c>
      <c r="G27" s="106"/>
      <c r="H27" s="44"/>
      <c r="I27" s="44"/>
      <c r="J27" s="106"/>
      <c r="K27" s="44"/>
      <c r="L27" s="44"/>
      <c r="M27" s="106"/>
      <c r="N27" s="44"/>
      <c r="O27" s="44"/>
      <c r="P27" s="106"/>
      <c r="Q27" s="44"/>
      <c r="R27" s="44"/>
      <c r="S27" s="106"/>
      <c r="T27" s="44"/>
      <c r="U27" s="44"/>
      <c r="V27" s="106"/>
      <c r="W27" s="44"/>
      <c r="X27" s="44"/>
      <c r="Y27" s="106"/>
      <c r="Z27" s="44"/>
      <c r="AA27" s="44"/>
      <c r="AB27" s="106"/>
      <c r="AC27" s="44"/>
      <c r="AD27" s="44"/>
      <c r="AE27" s="106"/>
      <c r="AF27" s="44"/>
      <c r="AG27" s="62"/>
    </row>
    <row r="28" spans="1:33" ht="16.5">
      <c r="A28" s="3"/>
      <c r="B28" s="123"/>
      <c r="C28" s="126"/>
      <c r="D28" s="129"/>
      <c r="E28" s="90"/>
      <c r="F28" s="89" t="s">
        <v>34</v>
      </c>
      <c r="G28" s="106"/>
      <c r="H28" s="44"/>
      <c r="I28" s="44"/>
      <c r="J28" s="106"/>
      <c r="K28" s="44"/>
      <c r="L28" s="44"/>
      <c r="M28" s="106"/>
      <c r="N28" s="44"/>
      <c r="O28" s="44"/>
      <c r="P28" s="106"/>
      <c r="Q28" s="44"/>
      <c r="R28" s="44"/>
      <c r="S28" s="106"/>
      <c r="T28" s="44"/>
      <c r="U28" s="44"/>
      <c r="V28" s="106"/>
      <c r="W28" s="44"/>
      <c r="X28" s="44"/>
      <c r="Y28" s="106"/>
      <c r="Z28" s="44"/>
      <c r="AA28" s="44"/>
      <c r="AB28" s="106"/>
      <c r="AC28" s="44"/>
      <c r="AD28" s="44"/>
      <c r="AE28" s="106"/>
      <c r="AF28" s="44"/>
      <c r="AG28" s="62"/>
    </row>
    <row r="29" spans="1:33" ht="16.5">
      <c r="A29" s="3"/>
      <c r="B29" s="123"/>
      <c r="C29" s="126"/>
      <c r="D29" s="129"/>
      <c r="E29" s="90"/>
      <c r="F29" s="89" t="s">
        <v>61</v>
      </c>
      <c r="G29" s="106"/>
      <c r="H29" s="44"/>
      <c r="I29" s="44"/>
      <c r="J29" s="106"/>
      <c r="K29" s="44"/>
      <c r="L29" s="44"/>
      <c r="M29" s="106"/>
      <c r="N29" s="44"/>
      <c r="O29" s="44"/>
      <c r="P29" s="106"/>
      <c r="Q29" s="44"/>
      <c r="R29" s="44"/>
      <c r="S29" s="106"/>
      <c r="T29" s="44"/>
      <c r="U29" s="44"/>
      <c r="V29" s="106">
        <v>13</v>
      </c>
      <c r="W29" s="44">
        <v>10</v>
      </c>
      <c r="X29" s="44">
        <v>3</v>
      </c>
      <c r="Y29" s="106">
        <v>25</v>
      </c>
      <c r="Z29" s="44">
        <v>16</v>
      </c>
      <c r="AA29" s="44">
        <v>9</v>
      </c>
      <c r="AB29" s="106">
        <v>32</v>
      </c>
      <c r="AC29" s="44">
        <v>26</v>
      </c>
      <c r="AD29" s="44">
        <v>6</v>
      </c>
      <c r="AE29" s="106">
        <v>15</v>
      </c>
      <c r="AF29" s="44">
        <v>12</v>
      </c>
      <c r="AG29" s="62">
        <v>3</v>
      </c>
    </row>
    <row r="30" spans="1:33" ht="12.75" customHeight="1" thickBot="1">
      <c r="A30" s="3"/>
      <c r="B30" s="123"/>
      <c r="C30" s="126"/>
      <c r="D30" s="129"/>
      <c r="E30" s="90"/>
      <c r="F30" s="89" t="s">
        <v>62</v>
      </c>
      <c r="G30" s="107"/>
      <c r="H30" s="98"/>
      <c r="I30" s="98"/>
      <c r="J30" s="107"/>
      <c r="K30" s="98"/>
      <c r="L30" s="98"/>
      <c r="M30" s="107"/>
      <c r="N30" s="98"/>
      <c r="O30" s="98"/>
      <c r="P30" s="107"/>
      <c r="Q30" s="98"/>
      <c r="R30" s="98"/>
      <c r="S30" s="107"/>
      <c r="T30" s="98"/>
      <c r="U30" s="98"/>
      <c r="V30" s="107">
        <v>14</v>
      </c>
      <c r="W30" s="98">
        <v>12</v>
      </c>
      <c r="X30" s="98">
        <v>2</v>
      </c>
      <c r="Y30" s="107">
        <v>13</v>
      </c>
      <c r="Z30" s="98">
        <v>12</v>
      </c>
      <c r="AA30" s="98">
        <v>1</v>
      </c>
      <c r="AB30" s="107">
        <v>28</v>
      </c>
      <c r="AC30" s="98">
        <v>26</v>
      </c>
      <c r="AD30" s="98">
        <v>2</v>
      </c>
      <c r="AE30" s="107">
        <v>22</v>
      </c>
      <c r="AF30" s="98">
        <v>20</v>
      </c>
      <c r="AG30" s="99">
        <v>2</v>
      </c>
    </row>
    <row r="31" spans="1:33" ht="12.75" customHeight="1" thickBot="1">
      <c r="A31" s="3"/>
      <c r="B31" s="123"/>
      <c r="C31" s="126"/>
      <c r="D31" s="129"/>
      <c r="E31" s="131" t="s">
        <v>36</v>
      </c>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3"/>
    </row>
    <row r="32" spans="1:33" ht="12.75" customHeight="1">
      <c r="A32" s="3"/>
      <c r="B32" s="123"/>
      <c r="C32" s="126"/>
      <c r="D32" s="129"/>
      <c r="E32" s="90"/>
      <c r="F32" s="89" t="s">
        <v>38</v>
      </c>
      <c r="G32" s="10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93"/>
    </row>
    <row r="33" spans="1:33" ht="12.75" customHeight="1">
      <c r="A33" s="3"/>
      <c r="B33" s="123"/>
      <c r="C33" s="126"/>
      <c r="D33" s="129"/>
      <c r="E33" s="90"/>
      <c r="F33" s="89" t="s">
        <v>40</v>
      </c>
      <c r="G33" s="109"/>
      <c r="H33" s="4"/>
      <c r="I33" s="4"/>
      <c r="J33" s="4"/>
      <c r="K33" s="4"/>
      <c r="L33" s="4"/>
      <c r="M33" s="4"/>
      <c r="N33" s="4"/>
      <c r="O33" s="4"/>
      <c r="P33" s="4"/>
      <c r="Q33" s="4"/>
      <c r="R33" s="4"/>
      <c r="S33" s="4"/>
      <c r="T33" s="4"/>
      <c r="U33" s="4"/>
      <c r="V33" s="4"/>
      <c r="W33" s="4"/>
      <c r="X33" s="4"/>
      <c r="Y33" s="4"/>
      <c r="Z33" s="4"/>
      <c r="AA33" s="4"/>
      <c r="AB33" s="4"/>
      <c r="AC33" s="4"/>
      <c r="AD33" s="4"/>
      <c r="AE33" s="4"/>
      <c r="AF33" s="4"/>
      <c r="AG33" s="91"/>
    </row>
    <row r="34" spans="1:33" ht="12.75" customHeight="1">
      <c r="A34" s="3"/>
      <c r="B34" s="123"/>
      <c r="C34" s="126"/>
      <c r="D34" s="129"/>
      <c r="E34" s="90"/>
      <c r="F34" s="89" t="s">
        <v>41</v>
      </c>
      <c r="G34" s="109"/>
      <c r="H34" s="4"/>
      <c r="I34" s="4"/>
      <c r="J34" s="4"/>
      <c r="K34" s="4"/>
      <c r="L34" s="4"/>
      <c r="M34" s="4"/>
      <c r="N34" s="4"/>
      <c r="O34" s="4"/>
      <c r="P34" s="4"/>
      <c r="Q34" s="4"/>
      <c r="R34" s="4"/>
      <c r="S34" s="4"/>
      <c r="T34" s="4"/>
      <c r="U34" s="4"/>
      <c r="V34" s="4"/>
      <c r="W34" s="4"/>
      <c r="X34" s="4"/>
      <c r="Y34" s="4"/>
      <c r="Z34" s="4"/>
      <c r="AA34" s="4"/>
      <c r="AB34" s="4"/>
      <c r="AC34" s="4"/>
      <c r="AD34" s="4"/>
      <c r="AE34" s="4"/>
      <c r="AF34" s="4"/>
      <c r="AG34" s="91"/>
    </row>
    <row r="35" spans="1:33" ht="12.75" customHeight="1" thickBot="1">
      <c r="A35" s="3"/>
      <c r="B35" s="123"/>
      <c r="C35" s="126"/>
      <c r="D35" s="129"/>
      <c r="E35" s="90"/>
      <c r="F35" s="89" t="s">
        <v>42</v>
      </c>
      <c r="G35" s="110"/>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92"/>
    </row>
    <row r="36" spans="1:33" ht="12.75" customHeight="1" thickBot="1">
      <c r="A36" s="3"/>
      <c r="B36" s="123"/>
      <c r="C36" s="126"/>
      <c r="D36" s="129"/>
      <c r="E36" s="131" t="s">
        <v>43</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3"/>
    </row>
    <row r="37" spans="1:33" ht="12.75" customHeight="1">
      <c r="A37" s="3"/>
      <c r="B37" s="123"/>
      <c r="C37" s="126"/>
      <c r="D37" s="129"/>
      <c r="E37" s="90"/>
      <c r="F37" s="89" t="s">
        <v>45</v>
      </c>
      <c r="G37" s="111"/>
      <c r="H37" s="56"/>
      <c r="I37" s="56"/>
      <c r="J37" s="111"/>
      <c r="K37" s="56"/>
      <c r="L37" s="56"/>
      <c r="M37" s="111"/>
      <c r="N37" s="56"/>
      <c r="O37" s="56"/>
      <c r="P37" s="111"/>
      <c r="Q37" s="56"/>
      <c r="R37" s="56"/>
      <c r="S37" s="111"/>
      <c r="T37" s="56"/>
      <c r="U37" s="56"/>
      <c r="V37" s="111"/>
      <c r="W37" s="56"/>
      <c r="X37" s="56"/>
      <c r="Y37" s="111"/>
      <c r="Z37" s="56"/>
      <c r="AA37" s="56"/>
      <c r="AB37" s="111"/>
      <c r="AC37" s="56"/>
      <c r="AD37" s="56"/>
      <c r="AE37" s="111"/>
      <c r="AF37" s="56"/>
      <c r="AG37" s="65"/>
    </row>
    <row r="38" spans="1:33" ht="12.75" customHeight="1">
      <c r="A38" s="3"/>
      <c r="B38" s="123"/>
      <c r="C38" s="126"/>
      <c r="D38" s="129"/>
      <c r="E38" s="90"/>
      <c r="F38" s="89" t="s">
        <v>47</v>
      </c>
      <c r="G38" s="112"/>
      <c r="H38" s="44"/>
      <c r="I38" s="44"/>
      <c r="J38" s="112"/>
      <c r="K38" s="44"/>
      <c r="L38" s="44"/>
      <c r="M38" s="112"/>
      <c r="N38" s="44"/>
      <c r="O38" s="44"/>
      <c r="P38" s="112"/>
      <c r="Q38" s="44"/>
      <c r="R38" s="44"/>
      <c r="S38" s="112"/>
      <c r="T38" s="44"/>
      <c r="U38" s="44"/>
      <c r="V38" s="112"/>
      <c r="W38" s="44"/>
      <c r="X38" s="44"/>
      <c r="Y38" s="112"/>
      <c r="Z38" s="44"/>
      <c r="AA38" s="44"/>
      <c r="AB38" s="112"/>
      <c r="AC38" s="44"/>
      <c r="AD38" s="44"/>
      <c r="AE38" s="112"/>
      <c r="AF38" s="44"/>
      <c r="AG38" s="62"/>
    </row>
    <row r="39" spans="1:33" ht="12.75" customHeight="1">
      <c r="A39" s="3"/>
      <c r="B39" s="123"/>
      <c r="C39" s="126"/>
      <c r="D39" s="129"/>
      <c r="E39" s="90"/>
      <c r="F39" s="89" t="s">
        <v>73</v>
      </c>
      <c r="G39" s="112"/>
      <c r="H39" s="44"/>
      <c r="I39" s="44"/>
      <c r="J39" s="112"/>
      <c r="K39" s="44"/>
      <c r="L39" s="44"/>
      <c r="M39" s="112">
        <v>20</v>
      </c>
      <c r="N39" s="44">
        <v>20</v>
      </c>
      <c r="O39" s="44"/>
      <c r="P39" s="112">
        <v>15</v>
      </c>
      <c r="Q39" s="44">
        <v>14</v>
      </c>
      <c r="R39" s="44">
        <v>1</v>
      </c>
      <c r="S39" s="112">
        <v>9</v>
      </c>
      <c r="T39" s="44">
        <v>9</v>
      </c>
      <c r="U39" s="44">
        <v>0</v>
      </c>
      <c r="V39" s="112"/>
      <c r="W39" s="44"/>
      <c r="X39" s="44"/>
      <c r="Y39" s="112"/>
      <c r="Z39" s="44"/>
      <c r="AA39" s="44"/>
      <c r="AB39" s="112">
        <v>57</v>
      </c>
      <c r="AC39" s="44">
        <v>56</v>
      </c>
      <c r="AD39" s="44">
        <v>1</v>
      </c>
      <c r="AE39" s="112"/>
      <c r="AF39" s="44"/>
      <c r="AG39" s="62"/>
    </row>
    <row r="40" spans="1:33" ht="12.75" customHeight="1">
      <c r="A40" s="3"/>
      <c r="B40" s="123"/>
      <c r="C40" s="126"/>
      <c r="D40" s="129"/>
      <c r="E40" s="90"/>
      <c r="F40" s="89" t="s">
        <v>76</v>
      </c>
      <c r="G40" s="112">
        <v>19</v>
      </c>
      <c r="H40" s="44">
        <v>12</v>
      </c>
      <c r="I40" s="44">
        <v>7</v>
      </c>
      <c r="J40" s="112">
        <v>14</v>
      </c>
      <c r="K40" s="44">
        <v>8</v>
      </c>
      <c r="L40" s="44">
        <v>6</v>
      </c>
      <c r="M40" s="112">
        <v>13</v>
      </c>
      <c r="N40" s="44">
        <v>9</v>
      </c>
      <c r="O40" s="44">
        <v>4</v>
      </c>
      <c r="P40" s="112">
        <v>10</v>
      </c>
      <c r="Q40" s="44">
        <v>7</v>
      </c>
      <c r="R40" s="44">
        <v>3</v>
      </c>
      <c r="S40" s="112">
        <v>11</v>
      </c>
      <c r="T40" s="44">
        <v>10</v>
      </c>
      <c r="U40" s="44">
        <v>1</v>
      </c>
      <c r="V40" s="112">
        <v>22</v>
      </c>
      <c r="W40" s="44">
        <v>20</v>
      </c>
      <c r="X40" s="44">
        <v>2</v>
      </c>
      <c r="Y40" s="112">
        <v>23</v>
      </c>
      <c r="Z40" s="44">
        <v>16</v>
      </c>
      <c r="AA40" s="44">
        <v>7</v>
      </c>
      <c r="AB40" s="112">
        <v>14</v>
      </c>
      <c r="AC40" s="44">
        <v>4</v>
      </c>
      <c r="AD40" s="44">
        <v>10</v>
      </c>
      <c r="AE40" s="112">
        <v>14</v>
      </c>
      <c r="AF40" s="44">
        <v>6</v>
      </c>
      <c r="AG40" s="62">
        <v>8</v>
      </c>
    </row>
    <row r="41" spans="1:33" ht="12.75" customHeight="1">
      <c r="A41" s="3"/>
      <c r="B41" s="123"/>
      <c r="C41" s="126"/>
      <c r="D41" s="129"/>
      <c r="E41" s="90"/>
      <c r="F41" s="89" t="s">
        <v>79</v>
      </c>
      <c r="G41" s="112"/>
      <c r="H41" s="44"/>
      <c r="I41" s="44"/>
      <c r="J41" s="112"/>
      <c r="K41" s="44"/>
      <c r="L41" s="44"/>
      <c r="M41" s="112"/>
      <c r="N41" s="44"/>
      <c r="O41" s="44"/>
      <c r="P41" s="112">
        <v>17</v>
      </c>
      <c r="Q41" s="44">
        <v>14</v>
      </c>
      <c r="R41" s="44">
        <v>3</v>
      </c>
      <c r="S41" s="112"/>
      <c r="T41" s="44"/>
      <c r="U41" s="44"/>
      <c r="V41" s="112"/>
      <c r="W41" s="44"/>
      <c r="X41" s="44"/>
      <c r="Y41" s="112">
        <v>36</v>
      </c>
      <c r="Z41" s="44">
        <v>34</v>
      </c>
      <c r="AA41" s="44">
        <v>2</v>
      </c>
      <c r="AB41" s="112">
        <v>7</v>
      </c>
      <c r="AC41" s="44">
        <v>6</v>
      </c>
      <c r="AD41" s="44">
        <v>1</v>
      </c>
      <c r="AE41" s="112"/>
      <c r="AF41" s="44"/>
      <c r="AG41" s="62"/>
    </row>
    <row r="42" spans="1:33" ht="12.75" customHeight="1">
      <c r="A42" s="3"/>
      <c r="B42" s="123"/>
      <c r="C42" s="126"/>
      <c r="D42" s="129"/>
      <c r="E42" s="90"/>
      <c r="F42" s="89" t="s">
        <v>82</v>
      </c>
      <c r="G42" s="112">
        <v>33</v>
      </c>
      <c r="H42" s="44">
        <v>17</v>
      </c>
      <c r="I42" s="44">
        <v>16</v>
      </c>
      <c r="J42" s="112">
        <v>24</v>
      </c>
      <c r="K42" s="44">
        <v>14</v>
      </c>
      <c r="L42" s="44">
        <v>10</v>
      </c>
      <c r="M42" s="112">
        <v>27</v>
      </c>
      <c r="N42" s="44">
        <v>13</v>
      </c>
      <c r="O42" s="44">
        <v>14</v>
      </c>
      <c r="P42" s="112">
        <v>23</v>
      </c>
      <c r="Q42" s="44">
        <v>16</v>
      </c>
      <c r="R42" s="44">
        <v>7</v>
      </c>
      <c r="S42" s="112">
        <v>30</v>
      </c>
      <c r="T42" s="44">
        <v>16</v>
      </c>
      <c r="U42" s="44">
        <v>14</v>
      </c>
      <c r="V42" s="112">
        <v>44</v>
      </c>
      <c r="W42" s="44">
        <v>28</v>
      </c>
      <c r="X42" s="44">
        <v>16</v>
      </c>
      <c r="Y42" s="112">
        <v>35</v>
      </c>
      <c r="Z42" s="44">
        <v>16</v>
      </c>
      <c r="AA42" s="44">
        <v>19</v>
      </c>
      <c r="AB42" s="112">
        <v>50</v>
      </c>
      <c r="AC42" s="44">
        <v>30</v>
      </c>
      <c r="AD42" s="44">
        <v>20</v>
      </c>
      <c r="AE42" s="112">
        <v>48</v>
      </c>
      <c r="AF42" s="44">
        <v>34</v>
      </c>
      <c r="AG42" s="62">
        <v>14</v>
      </c>
    </row>
    <row r="43" spans="1:33" ht="12.75" customHeight="1" thickBot="1">
      <c r="A43" s="3"/>
      <c r="B43" s="123"/>
      <c r="C43" s="126"/>
      <c r="D43" s="129"/>
      <c r="E43" s="90"/>
      <c r="F43" s="89" t="s">
        <v>84</v>
      </c>
      <c r="G43" s="107"/>
      <c r="H43" s="98"/>
      <c r="I43" s="98"/>
      <c r="J43" s="107">
        <v>1</v>
      </c>
      <c r="K43" s="98"/>
      <c r="L43" s="98">
        <v>1</v>
      </c>
      <c r="M43" s="107"/>
      <c r="N43" s="98"/>
      <c r="O43" s="98"/>
      <c r="P43" s="107"/>
      <c r="Q43" s="98"/>
      <c r="R43" s="98"/>
      <c r="S43" s="107"/>
      <c r="T43" s="98"/>
      <c r="U43" s="98"/>
      <c r="V43" s="107"/>
      <c r="W43" s="98"/>
      <c r="X43" s="98"/>
      <c r="Y43" s="107"/>
      <c r="Z43" s="98"/>
      <c r="AA43" s="98"/>
      <c r="AB43" s="107"/>
      <c r="AC43" s="98"/>
      <c r="AD43" s="98"/>
      <c r="AE43" s="107"/>
      <c r="AF43" s="98"/>
      <c r="AG43" s="99"/>
    </row>
    <row r="44" spans="1:33" ht="12.75" customHeight="1" thickBot="1">
      <c r="A44" s="3"/>
      <c r="B44" s="123"/>
      <c r="C44" s="126"/>
      <c r="D44" s="129"/>
      <c r="E44" s="131" t="s">
        <v>44</v>
      </c>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3"/>
    </row>
    <row r="45" spans="1:33" ht="12.75" customHeight="1">
      <c r="A45" s="3"/>
      <c r="B45" s="123"/>
      <c r="C45" s="126"/>
      <c r="D45" s="129"/>
      <c r="E45" s="90"/>
      <c r="F45" s="89" t="s">
        <v>46</v>
      </c>
      <c r="G45" s="111"/>
      <c r="H45" s="56"/>
      <c r="I45" s="56"/>
      <c r="J45" s="111"/>
      <c r="K45" s="56"/>
      <c r="L45" s="56"/>
      <c r="M45" s="111"/>
      <c r="N45" s="56"/>
      <c r="O45" s="56"/>
      <c r="P45" s="111"/>
      <c r="Q45" s="56"/>
      <c r="R45" s="56"/>
      <c r="S45" s="111"/>
      <c r="T45" s="56"/>
      <c r="U45" s="56"/>
      <c r="V45" s="111"/>
      <c r="W45" s="56"/>
      <c r="X45" s="56"/>
      <c r="Y45" s="111"/>
      <c r="Z45" s="56"/>
      <c r="AA45" s="56"/>
      <c r="AB45" s="111"/>
      <c r="AC45" s="56"/>
      <c r="AD45" s="56"/>
      <c r="AE45" s="111"/>
      <c r="AF45" s="56"/>
      <c r="AG45" s="65"/>
    </row>
    <row r="46" spans="1:33" ht="12.75" customHeight="1">
      <c r="A46" s="3"/>
      <c r="B46" s="123"/>
      <c r="C46" s="126"/>
      <c r="D46" s="129"/>
      <c r="E46" s="90"/>
      <c r="F46" s="89" t="s">
        <v>87</v>
      </c>
      <c r="G46" s="112"/>
      <c r="H46" s="44"/>
      <c r="I46" s="44"/>
      <c r="J46" s="112"/>
      <c r="K46" s="44"/>
      <c r="L46" s="44"/>
      <c r="M46" s="112"/>
      <c r="N46" s="44"/>
      <c r="O46" s="44"/>
      <c r="P46" s="112"/>
      <c r="Q46" s="44"/>
      <c r="R46" s="44"/>
      <c r="S46" s="112">
        <v>42</v>
      </c>
      <c r="T46" s="44">
        <v>11</v>
      </c>
      <c r="U46" s="44">
        <v>31</v>
      </c>
      <c r="V46" s="112">
        <v>95</v>
      </c>
      <c r="W46" s="44">
        <v>36</v>
      </c>
      <c r="X46" s="44">
        <v>59</v>
      </c>
      <c r="Y46" s="112">
        <v>130</v>
      </c>
      <c r="Z46" s="44">
        <v>50</v>
      </c>
      <c r="AA46" s="44">
        <v>80</v>
      </c>
      <c r="AB46" s="112">
        <v>161</v>
      </c>
      <c r="AC46" s="44">
        <v>80</v>
      </c>
      <c r="AD46" s="44">
        <v>81</v>
      </c>
      <c r="AE46" s="112">
        <v>174</v>
      </c>
      <c r="AF46" s="44">
        <v>76</v>
      </c>
      <c r="AG46" s="62">
        <v>98</v>
      </c>
    </row>
    <row r="47" spans="1:33" ht="12.75" customHeight="1">
      <c r="A47" s="3"/>
      <c r="B47" s="123"/>
      <c r="C47" s="126"/>
      <c r="D47" s="129"/>
      <c r="E47" s="90"/>
      <c r="F47" s="89" t="s">
        <v>88</v>
      </c>
      <c r="G47" s="112">
        <v>77</v>
      </c>
      <c r="H47" s="44">
        <v>31</v>
      </c>
      <c r="I47" s="44">
        <v>46</v>
      </c>
      <c r="J47" s="112">
        <v>68</v>
      </c>
      <c r="K47" s="44">
        <v>31</v>
      </c>
      <c r="L47" s="44">
        <v>37</v>
      </c>
      <c r="M47" s="112">
        <v>40</v>
      </c>
      <c r="N47" s="44">
        <v>20</v>
      </c>
      <c r="O47" s="44">
        <v>20</v>
      </c>
      <c r="P47" s="112">
        <v>48</v>
      </c>
      <c r="Q47" s="44">
        <v>23</v>
      </c>
      <c r="R47" s="44">
        <v>25</v>
      </c>
      <c r="S47" s="112">
        <v>74</v>
      </c>
      <c r="T47" s="44">
        <v>32</v>
      </c>
      <c r="U47" s="44">
        <v>42</v>
      </c>
      <c r="V47" s="112">
        <v>118</v>
      </c>
      <c r="W47" s="44">
        <v>68</v>
      </c>
      <c r="X47" s="44">
        <v>50</v>
      </c>
      <c r="Y47" s="112">
        <v>121</v>
      </c>
      <c r="Z47" s="44">
        <v>70</v>
      </c>
      <c r="AA47" s="44">
        <v>51</v>
      </c>
      <c r="AB47" s="112">
        <v>126</v>
      </c>
      <c r="AC47" s="44">
        <v>74</v>
      </c>
      <c r="AD47" s="44">
        <v>52</v>
      </c>
      <c r="AE47" s="112">
        <v>126</v>
      </c>
      <c r="AF47" s="44">
        <v>74</v>
      </c>
      <c r="AG47" s="62">
        <v>52</v>
      </c>
    </row>
    <row r="48" spans="1:33" ht="12.75" customHeight="1">
      <c r="A48" s="3"/>
      <c r="B48" s="123"/>
      <c r="C48" s="126"/>
      <c r="D48" s="129"/>
      <c r="E48" s="90"/>
      <c r="F48" s="89" t="s">
        <v>89</v>
      </c>
      <c r="G48" s="112">
        <v>1</v>
      </c>
      <c r="H48" s="44"/>
      <c r="I48" s="44">
        <v>1</v>
      </c>
      <c r="J48" s="112"/>
      <c r="K48" s="44"/>
      <c r="L48" s="44"/>
      <c r="M48" s="112"/>
      <c r="N48" s="44"/>
      <c r="O48" s="44"/>
      <c r="P48" s="112"/>
      <c r="Q48" s="44"/>
      <c r="R48" s="44"/>
      <c r="S48" s="112"/>
      <c r="T48" s="44"/>
      <c r="U48" s="44"/>
      <c r="V48" s="112"/>
      <c r="W48" s="44"/>
      <c r="X48" s="44"/>
      <c r="Y48" s="112"/>
      <c r="Z48" s="44"/>
      <c r="AA48" s="44"/>
      <c r="AB48" s="112"/>
      <c r="AC48" s="44"/>
      <c r="AD48" s="44"/>
      <c r="AE48" s="112"/>
      <c r="AF48" s="44"/>
      <c r="AG48" s="62"/>
    </row>
    <row r="49" spans="1:33" ht="12.75" customHeight="1">
      <c r="A49" s="3"/>
      <c r="B49" s="123"/>
      <c r="C49" s="126"/>
      <c r="D49" s="129"/>
      <c r="E49" s="90"/>
      <c r="F49" s="89" t="s">
        <v>90</v>
      </c>
      <c r="G49" s="112">
        <v>106</v>
      </c>
      <c r="H49" s="44">
        <v>15</v>
      </c>
      <c r="I49" s="44">
        <v>91</v>
      </c>
      <c r="J49" s="112">
        <v>115</v>
      </c>
      <c r="K49" s="44">
        <v>19</v>
      </c>
      <c r="L49" s="44">
        <v>96</v>
      </c>
      <c r="M49" s="112">
        <v>103</v>
      </c>
      <c r="N49" s="44">
        <v>16</v>
      </c>
      <c r="O49" s="44">
        <v>87</v>
      </c>
      <c r="P49" s="112">
        <v>95</v>
      </c>
      <c r="Q49" s="44">
        <v>13</v>
      </c>
      <c r="R49" s="44">
        <v>82</v>
      </c>
      <c r="S49" s="112">
        <v>113</v>
      </c>
      <c r="T49" s="44">
        <v>14</v>
      </c>
      <c r="U49" s="44">
        <v>99</v>
      </c>
      <c r="V49" s="112">
        <v>131</v>
      </c>
      <c r="W49" s="44">
        <v>26</v>
      </c>
      <c r="X49" s="44">
        <v>105</v>
      </c>
      <c r="Y49" s="112">
        <v>139</v>
      </c>
      <c r="Z49" s="44">
        <v>30</v>
      </c>
      <c r="AA49" s="44">
        <v>109</v>
      </c>
      <c r="AB49" s="112">
        <v>140</v>
      </c>
      <c r="AC49" s="44">
        <v>30</v>
      </c>
      <c r="AD49" s="44">
        <v>110</v>
      </c>
      <c r="AE49" s="112">
        <v>142</v>
      </c>
      <c r="AF49" s="44">
        <v>28</v>
      </c>
      <c r="AG49" s="62">
        <v>114</v>
      </c>
    </row>
    <row r="50" spans="1:33" ht="12.75" customHeight="1">
      <c r="A50" s="3"/>
      <c r="B50" s="123"/>
      <c r="C50" s="126"/>
      <c r="D50" s="129"/>
      <c r="E50" s="90"/>
      <c r="F50" s="89" t="s">
        <v>92</v>
      </c>
      <c r="G50" s="112">
        <v>13</v>
      </c>
      <c r="H50" s="44">
        <v>1</v>
      </c>
      <c r="I50" s="44">
        <v>12</v>
      </c>
      <c r="J50" s="112">
        <v>13</v>
      </c>
      <c r="K50" s="44">
        <v>2</v>
      </c>
      <c r="L50" s="44">
        <v>11</v>
      </c>
      <c r="M50" s="112">
        <v>10</v>
      </c>
      <c r="N50" s="44"/>
      <c r="O50" s="44">
        <v>10</v>
      </c>
      <c r="P50" s="112">
        <v>10</v>
      </c>
      <c r="Q50" s="44">
        <v>1</v>
      </c>
      <c r="R50" s="44">
        <v>9</v>
      </c>
      <c r="S50" s="112">
        <v>5</v>
      </c>
      <c r="T50" s="44">
        <v>1</v>
      </c>
      <c r="U50" s="44">
        <v>4</v>
      </c>
      <c r="V50" s="112">
        <v>11</v>
      </c>
      <c r="W50" s="44">
        <v>2</v>
      </c>
      <c r="X50" s="44">
        <v>9</v>
      </c>
      <c r="Y50" s="112">
        <v>5</v>
      </c>
      <c r="Z50" s="44">
        <v>0</v>
      </c>
      <c r="AA50" s="44">
        <v>5</v>
      </c>
      <c r="AB50" s="112">
        <v>7</v>
      </c>
      <c r="AC50" s="44">
        <v>0</v>
      </c>
      <c r="AD50" s="44">
        <v>7</v>
      </c>
      <c r="AE50" s="112">
        <v>3</v>
      </c>
      <c r="AF50" s="44">
        <v>0</v>
      </c>
      <c r="AG50" s="62">
        <v>3</v>
      </c>
    </row>
    <row r="51" spans="1:33" ht="12.75" customHeight="1">
      <c r="A51" s="3"/>
      <c r="B51" s="123"/>
      <c r="C51" s="126"/>
      <c r="D51" s="129"/>
      <c r="E51" s="90"/>
      <c r="F51" s="89" t="s">
        <v>51</v>
      </c>
      <c r="G51" s="112"/>
      <c r="H51" s="44"/>
      <c r="I51" s="44"/>
      <c r="J51" s="112"/>
      <c r="K51" s="44"/>
      <c r="L51" s="44"/>
      <c r="M51" s="112"/>
      <c r="N51" s="44"/>
      <c r="O51" s="44"/>
      <c r="P51" s="112"/>
      <c r="Q51" s="44"/>
      <c r="R51" s="44"/>
      <c r="S51" s="112"/>
      <c r="T51" s="44"/>
      <c r="U51" s="44"/>
      <c r="V51" s="112"/>
      <c r="W51" s="44"/>
      <c r="X51" s="44"/>
      <c r="Y51" s="112"/>
      <c r="Z51" s="44"/>
      <c r="AA51" s="44"/>
      <c r="AB51" s="112"/>
      <c r="AC51" s="44"/>
      <c r="AD51" s="44"/>
      <c r="AE51" s="112"/>
      <c r="AF51" s="44"/>
      <c r="AG51" s="62"/>
    </row>
    <row r="52" spans="1:33" ht="12.75" customHeight="1">
      <c r="A52" s="3"/>
      <c r="B52" s="123"/>
      <c r="C52" s="126"/>
      <c r="D52" s="129"/>
      <c r="E52" s="90"/>
      <c r="F52" s="89" t="s">
        <v>52</v>
      </c>
      <c r="G52" s="112"/>
      <c r="H52" s="44"/>
      <c r="I52" s="44"/>
      <c r="J52" s="112"/>
      <c r="K52" s="44"/>
      <c r="L52" s="44"/>
      <c r="M52" s="112"/>
      <c r="N52" s="44"/>
      <c r="O52" s="44"/>
      <c r="P52" s="112"/>
      <c r="Q52" s="44"/>
      <c r="R52" s="44"/>
      <c r="S52" s="112"/>
      <c r="T52" s="44"/>
      <c r="U52" s="44"/>
      <c r="V52" s="112"/>
      <c r="W52" s="44"/>
      <c r="X52" s="44"/>
      <c r="Y52" s="112"/>
      <c r="Z52" s="44"/>
      <c r="AA52" s="44"/>
      <c r="AB52" s="112"/>
      <c r="AC52" s="44"/>
      <c r="AD52" s="44"/>
      <c r="AE52" s="112"/>
      <c r="AF52" s="44"/>
      <c r="AG52" s="62"/>
    </row>
    <row r="53" spans="1:33" ht="12.75" customHeight="1" thickBot="1">
      <c r="A53" s="3"/>
      <c r="B53" s="123"/>
      <c r="C53" s="126"/>
      <c r="D53" s="129"/>
      <c r="E53" s="90"/>
      <c r="F53" s="89" t="s">
        <v>53</v>
      </c>
      <c r="G53" s="107"/>
      <c r="H53" s="98"/>
      <c r="I53" s="98"/>
      <c r="J53" s="107"/>
      <c r="K53" s="98"/>
      <c r="L53" s="98"/>
      <c r="M53" s="107"/>
      <c r="N53" s="98"/>
      <c r="O53" s="98"/>
      <c r="P53" s="107"/>
      <c r="Q53" s="98"/>
      <c r="R53" s="98"/>
      <c r="S53" s="107"/>
      <c r="T53" s="98"/>
      <c r="U53" s="98"/>
      <c r="V53" s="107"/>
      <c r="W53" s="98"/>
      <c r="X53" s="98"/>
      <c r="Y53" s="107"/>
      <c r="Z53" s="98"/>
      <c r="AA53" s="98"/>
      <c r="AB53" s="107"/>
      <c r="AC53" s="98"/>
      <c r="AD53" s="98"/>
      <c r="AE53" s="107"/>
      <c r="AF53" s="98"/>
      <c r="AG53" s="99"/>
    </row>
    <row r="54" spans="1:33" ht="12.75" customHeight="1" thickBot="1">
      <c r="A54" s="3"/>
      <c r="B54" s="123"/>
      <c r="C54" s="126"/>
      <c r="D54" s="129"/>
      <c r="E54" s="131" t="s">
        <v>35</v>
      </c>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3"/>
    </row>
    <row r="55" spans="1:33" ht="12.75" customHeight="1">
      <c r="A55" s="3"/>
      <c r="B55" s="123"/>
      <c r="C55" s="126"/>
      <c r="D55" s="129"/>
      <c r="E55" s="90"/>
      <c r="F55" s="89" t="s">
        <v>37</v>
      </c>
      <c r="G55" s="111"/>
      <c r="H55" s="56"/>
      <c r="I55" s="56"/>
      <c r="J55" s="111"/>
      <c r="K55" s="56"/>
      <c r="L55" s="56"/>
      <c r="M55" s="111"/>
      <c r="N55" s="56"/>
      <c r="O55" s="56"/>
      <c r="P55" s="111"/>
      <c r="Q55" s="56"/>
      <c r="R55" s="56"/>
      <c r="S55" s="111"/>
      <c r="T55" s="56"/>
      <c r="U55" s="56"/>
      <c r="V55" s="111"/>
      <c r="W55" s="56"/>
      <c r="X55" s="56"/>
      <c r="Y55" s="111"/>
      <c r="Z55" s="56"/>
      <c r="AA55" s="56"/>
      <c r="AB55" s="111"/>
      <c r="AC55" s="56"/>
      <c r="AD55" s="56"/>
      <c r="AE55" s="111"/>
      <c r="AF55" s="56"/>
      <c r="AG55" s="65"/>
    </row>
    <row r="56" spans="1:33" ht="12.75" customHeight="1">
      <c r="A56" s="3"/>
      <c r="B56" s="123"/>
      <c r="C56" s="126"/>
      <c r="D56" s="129"/>
      <c r="E56" s="90"/>
      <c r="F56" s="89" t="s">
        <v>93</v>
      </c>
      <c r="G56" s="112">
        <v>117</v>
      </c>
      <c r="H56" s="44">
        <v>80</v>
      </c>
      <c r="I56" s="44">
        <v>37</v>
      </c>
      <c r="J56" s="112">
        <v>123</v>
      </c>
      <c r="K56" s="44">
        <v>82</v>
      </c>
      <c r="L56" s="44">
        <v>41</v>
      </c>
      <c r="M56" s="112">
        <v>136</v>
      </c>
      <c r="N56" s="44">
        <v>90</v>
      </c>
      <c r="O56" s="44">
        <v>46</v>
      </c>
      <c r="P56" s="112">
        <v>144</v>
      </c>
      <c r="Q56" s="44">
        <v>96</v>
      </c>
      <c r="R56" s="44">
        <v>48</v>
      </c>
      <c r="S56" s="112">
        <v>157</v>
      </c>
      <c r="T56" s="44">
        <v>107</v>
      </c>
      <c r="U56" s="44">
        <v>50</v>
      </c>
      <c r="V56" s="112">
        <v>252</v>
      </c>
      <c r="W56" s="44">
        <v>208</v>
      </c>
      <c r="X56" s="44">
        <v>44</v>
      </c>
      <c r="Y56" s="112">
        <v>253</v>
      </c>
      <c r="Z56" s="44">
        <v>218</v>
      </c>
      <c r="AA56" s="44">
        <v>35</v>
      </c>
      <c r="AB56" s="112">
        <v>256</v>
      </c>
      <c r="AC56" s="44">
        <v>220</v>
      </c>
      <c r="AD56" s="44">
        <v>36</v>
      </c>
      <c r="AE56" s="112">
        <v>266</v>
      </c>
      <c r="AF56" s="44">
        <v>238</v>
      </c>
      <c r="AG56" s="62">
        <v>28</v>
      </c>
    </row>
    <row r="57" spans="1:33" ht="12.75" customHeight="1">
      <c r="A57" s="3"/>
      <c r="B57" s="123"/>
      <c r="C57" s="126"/>
      <c r="D57" s="129"/>
      <c r="E57" s="90"/>
      <c r="F57" s="89" t="s">
        <v>94</v>
      </c>
      <c r="G57" s="112"/>
      <c r="H57" s="44"/>
      <c r="I57" s="44"/>
      <c r="J57" s="112"/>
      <c r="K57" s="44"/>
      <c r="L57" s="44"/>
      <c r="M57" s="112"/>
      <c r="N57" s="44"/>
      <c r="O57" s="44"/>
      <c r="P57" s="112"/>
      <c r="Q57" s="44"/>
      <c r="R57" s="44"/>
      <c r="S57" s="112">
        <v>34</v>
      </c>
      <c r="T57" s="44">
        <v>9</v>
      </c>
      <c r="U57" s="44">
        <v>25</v>
      </c>
      <c r="V57" s="112">
        <v>79</v>
      </c>
      <c r="W57" s="44">
        <v>34</v>
      </c>
      <c r="X57" s="44">
        <v>45</v>
      </c>
      <c r="Y57" s="112">
        <v>118</v>
      </c>
      <c r="Z57" s="44">
        <v>56</v>
      </c>
      <c r="AA57" s="44">
        <v>62</v>
      </c>
      <c r="AB57" s="112">
        <v>150</v>
      </c>
      <c r="AC57" s="44">
        <v>78</v>
      </c>
      <c r="AD57" s="44">
        <v>72</v>
      </c>
      <c r="AE57" s="112">
        <v>190</v>
      </c>
      <c r="AF57" s="44">
        <v>104</v>
      </c>
      <c r="AG57" s="62">
        <v>86</v>
      </c>
    </row>
    <row r="58" spans="1:33" ht="12.75" customHeight="1" thickBot="1">
      <c r="A58" s="3"/>
      <c r="B58" s="123"/>
      <c r="C58" s="126"/>
      <c r="D58" s="129"/>
      <c r="E58" s="90"/>
      <c r="F58" s="89" t="s">
        <v>39</v>
      </c>
      <c r="G58" s="107"/>
      <c r="H58" s="98"/>
      <c r="I58" s="98"/>
      <c r="J58" s="107"/>
      <c r="K58" s="98"/>
      <c r="L58" s="98"/>
      <c r="M58" s="107"/>
      <c r="N58" s="98"/>
      <c r="O58" s="98"/>
      <c r="P58" s="107"/>
      <c r="Q58" s="98"/>
      <c r="R58" s="98"/>
      <c r="S58" s="107"/>
      <c r="T58" s="98"/>
      <c r="U58" s="98"/>
      <c r="V58" s="107"/>
      <c r="W58" s="98"/>
      <c r="X58" s="98"/>
      <c r="Y58" s="107"/>
      <c r="Z58" s="98"/>
      <c r="AA58" s="98"/>
      <c r="AB58" s="107"/>
      <c r="AC58" s="98"/>
      <c r="AD58" s="98"/>
      <c r="AE58" s="107"/>
      <c r="AF58" s="98"/>
      <c r="AG58" s="99"/>
    </row>
    <row r="59" spans="1:33" ht="13.5" customHeight="1" thickBot="1">
      <c r="A59" s="3"/>
      <c r="B59" s="123"/>
      <c r="C59" s="126"/>
      <c r="D59" s="129"/>
      <c r="E59" s="131" t="s">
        <v>32</v>
      </c>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3"/>
    </row>
    <row r="60" spans="1:33" ht="13.5" customHeight="1" thickBot="1">
      <c r="A60" s="3"/>
      <c r="B60" s="123"/>
      <c r="C60" s="126"/>
      <c r="D60" s="129"/>
      <c r="E60" s="90"/>
      <c r="F60" s="89" t="s">
        <v>32</v>
      </c>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5"/>
    </row>
    <row r="61" spans="1:33" ht="13.5" customHeight="1" thickBot="1">
      <c r="A61" s="3"/>
      <c r="B61" s="123"/>
      <c r="C61" s="126"/>
      <c r="D61" s="129"/>
      <c r="E61" s="131" t="s">
        <v>64</v>
      </c>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3"/>
    </row>
    <row r="62" spans="1:33" ht="13.5" customHeight="1">
      <c r="A62" s="3"/>
      <c r="B62" s="123"/>
      <c r="C62" s="126"/>
      <c r="D62" s="129"/>
      <c r="E62" s="90"/>
      <c r="F62" s="89" t="s">
        <v>66</v>
      </c>
      <c r="G62" s="111"/>
      <c r="H62" s="56"/>
      <c r="I62" s="56"/>
      <c r="J62" s="111"/>
      <c r="K62" s="56"/>
      <c r="L62" s="56"/>
      <c r="M62" s="111"/>
      <c r="N62" s="56"/>
      <c r="O62" s="56"/>
      <c r="P62" s="111"/>
      <c r="Q62" s="56"/>
      <c r="R62" s="56"/>
      <c r="S62" s="111"/>
      <c r="T62" s="56"/>
      <c r="U62" s="56"/>
      <c r="V62" s="56"/>
      <c r="W62" s="56"/>
      <c r="X62" s="56"/>
      <c r="Y62" s="56"/>
      <c r="Z62" s="56"/>
      <c r="AA62" s="56"/>
      <c r="AB62" s="56"/>
      <c r="AC62" s="56"/>
      <c r="AD62" s="56"/>
      <c r="AE62" s="56"/>
      <c r="AF62" s="56"/>
      <c r="AG62" s="65"/>
    </row>
    <row r="63" spans="1:33" ht="13.5" customHeight="1">
      <c r="A63" s="3"/>
      <c r="B63" s="123"/>
      <c r="C63" s="126"/>
      <c r="D63" s="129"/>
      <c r="E63" s="90"/>
      <c r="F63" s="89" t="s">
        <v>96</v>
      </c>
      <c r="G63" s="112">
        <v>8</v>
      </c>
      <c r="H63" s="44">
        <v>3</v>
      </c>
      <c r="I63" s="44">
        <v>5</v>
      </c>
      <c r="J63" s="112">
        <v>15</v>
      </c>
      <c r="K63" s="44">
        <v>11</v>
      </c>
      <c r="L63" s="44">
        <v>4</v>
      </c>
      <c r="M63" s="112">
        <v>8</v>
      </c>
      <c r="N63" s="44">
        <v>6</v>
      </c>
      <c r="O63" s="44">
        <v>2</v>
      </c>
      <c r="P63" s="112">
        <v>7</v>
      </c>
      <c r="Q63" s="44">
        <v>4</v>
      </c>
      <c r="R63" s="44">
        <v>3</v>
      </c>
      <c r="S63" s="112">
        <v>6</v>
      </c>
      <c r="T63" s="44">
        <v>4</v>
      </c>
      <c r="U63" s="44">
        <v>2</v>
      </c>
      <c r="V63" s="44"/>
      <c r="W63" s="44"/>
      <c r="X63" s="44"/>
      <c r="Y63" s="44"/>
      <c r="Z63" s="44"/>
      <c r="AA63" s="44"/>
      <c r="AB63" s="44"/>
      <c r="AC63" s="44"/>
      <c r="AD63" s="44"/>
      <c r="AE63" s="44"/>
      <c r="AF63" s="44"/>
      <c r="AG63" s="62"/>
    </row>
    <row r="64" spans="1:33" ht="13.5" customHeight="1">
      <c r="A64" s="3"/>
      <c r="B64" s="123"/>
      <c r="C64" s="126"/>
      <c r="D64" s="129"/>
      <c r="E64" s="90"/>
      <c r="F64" s="89" t="s">
        <v>67</v>
      </c>
      <c r="G64" s="112"/>
      <c r="H64" s="44"/>
      <c r="I64" s="44"/>
      <c r="J64" s="112"/>
      <c r="K64" s="44"/>
      <c r="L64" s="44"/>
      <c r="M64" s="112"/>
      <c r="N64" s="44"/>
      <c r="O64" s="44"/>
      <c r="P64" s="112"/>
      <c r="Q64" s="44"/>
      <c r="R64" s="44"/>
      <c r="S64" s="112"/>
      <c r="T64" s="44"/>
      <c r="U64" s="44"/>
      <c r="V64" s="44"/>
      <c r="W64" s="44"/>
      <c r="X64" s="44"/>
      <c r="Y64" s="44"/>
      <c r="Z64" s="44"/>
      <c r="AA64" s="44"/>
      <c r="AB64" s="44"/>
      <c r="AC64" s="44"/>
      <c r="AD64" s="44"/>
      <c r="AE64" s="44"/>
      <c r="AF64" s="44"/>
      <c r="AG64" s="62"/>
    </row>
    <row r="65" spans="1:33" ht="13.5" customHeight="1">
      <c r="A65" s="3"/>
      <c r="B65" s="123"/>
      <c r="C65" s="126"/>
      <c r="D65" s="129"/>
      <c r="E65" s="90"/>
      <c r="F65" s="89" t="s">
        <v>68</v>
      </c>
      <c r="G65" s="112"/>
      <c r="H65" s="44"/>
      <c r="I65" s="44"/>
      <c r="J65" s="112"/>
      <c r="K65" s="44"/>
      <c r="L65" s="44"/>
      <c r="M65" s="112"/>
      <c r="N65" s="44"/>
      <c r="O65" s="44"/>
      <c r="P65" s="112"/>
      <c r="Q65" s="44"/>
      <c r="R65" s="44"/>
      <c r="S65" s="112"/>
      <c r="T65" s="44"/>
      <c r="U65" s="44"/>
      <c r="V65" s="44"/>
      <c r="W65" s="44"/>
      <c r="X65" s="44"/>
      <c r="Y65" s="44"/>
      <c r="Z65" s="44"/>
      <c r="AA65" s="44"/>
      <c r="AB65" s="44"/>
      <c r="AC65" s="44"/>
      <c r="AD65" s="44"/>
      <c r="AE65" s="44"/>
      <c r="AF65" s="44"/>
      <c r="AG65" s="62"/>
    </row>
    <row r="66" spans="1:33" ht="13.5" customHeight="1">
      <c r="A66" s="3"/>
      <c r="B66" s="123"/>
      <c r="C66" s="126"/>
      <c r="D66" s="129"/>
      <c r="E66" s="90"/>
      <c r="F66" s="89" t="s">
        <v>69</v>
      </c>
      <c r="G66" s="112"/>
      <c r="H66" s="44"/>
      <c r="I66" s="44"/>
      <c r="J66" s="112"/>
      <c r="K66" s="44"/>
      <c r="L66" s="44"/>
      <c r="M66" s="112"/>
      <c r="N66" s="44"/>
      <c r="O66" s="44"/>
      <c r="P66" s="112"/>
      <c r="Q66" s="44"/>
      <c r="R66" s="44"/>
      <c r="S66" s="112"/>
      <c r="T66" s="44"/>
      <c r="U66" s="44"/>
      <c r="V66" s="44"/>
      <c r="W66" s="44"/>
      <c r="X66" s="44"/>
      <c r="Y66" s="44"/>
      <c r="Z66" s="44"/>
      <c r="AA66" s="44"/>
      <c r="AB66" s="44"/>
      <c r="AC66" s="44"/>
      <c r="AD66" s="44"/>
      <c r="AE66" s="44"/>
      <c r="AF66" s="44"/>
      <c r="AG66" s="62"/>
    </row>
    <row r="67" spans="1:33" ht="13.5" customHeight="1">
      <c r="A67" s="3"/>
      <c r="B67" s="123"/>
      <c r="C67" s="126"/>
      <c r="D67" s="129"/>
      <c r="E67" s="90"/>
      <c r="F67" s="89" t="s">
        <v>70</v>
      </c>
      <c r="G67" s="112"/>
      <c r="H67" s="44"/>
      <c r="I67" s="44"/>
      <c r="J67" s="112"/>
      <c r="K67" s="44"/>
      <c r="L67" s="44"/>
      <c r="M67" s="112"/>
      <c r="N67" s="44"/>
      <c r="O67" s="44"/>
      <c r="P67" s="112"/>
      <c r="Q67" s="44"/>
      <c r="R67" s="44"/>
      <c r="S67" s="112"/>
      <c r="T67" s="44"/>
      <c r="U67" s="44"/>
      <c r="V67" s="44"/>
      <c r="W67" s="44"/>
      <c r="X67" s="44"/>
      <c r="Y67" s="44"/>
      <c r="Z67" s="44"/>
      <c r="AA67" s="44"/>
      <c r="AB67" s="44"/>
      <c r="AC67" s="44"/>
      <c r="AD67" s="44"/>
      <c r="AE67" s="44"/>
      <c r="AF67" s="44"/>
      <c r="AG67" s="62"/>
    </row>
    <row r="68" spans="1:33" ht="13.5" customHeight="1">
      <c r="A68" s="3"/>
      <c r="B68" s="123"/>
      <c r="C68" s="126"/>
      <c r="D68" s="129"/>
      <c r="E68" s="90"/>
      <c r="F68" s="89" t="s">
        <v>71</v>
      </c>
      <c r="G68" s="112"/>
      <c r="H68" s="44"/>
      <c r="I68" s="44"/>
      <c r="J68" s="112"/>
      <c r="K68" s="44"/>
      <c r="L68" s="44"/>
      <c r="M68" s="112"/>
      <c r="N68" s="44"/>
      <c r="O68" s="44"/>
      <c r="P68" s="112"/>
      <c r="Q68" s="44"/>
      <c r="R68" s="44"/>
      <c r="S68" s="112"/>
      <c r="T68" s="44"/>
      <c r="U68" s="44"/>
      <c r="V68" s="44"/>
      <c r="W68" s="44"/>
      <c r="X68" s="44"/>
      <c r="Y68" s="44"/>
      <c r="Z68" s="44"/>
      <c r="AA68" s="44"/>
      <c r="AB68" s="44"/>
      <c r="AC68" s="44"/>
      <c r="AD68" s="44"/>
      <c r="AE68" s="44"/>
      <c r="AF68" s="44"/>
      <c r="AG68" s="62"/>
    </row>
    <row r="69" spans="1:33" ht="13.5" customHeight="1">
      <c r="A69" s="3"/>
      <c r="B69" s="123"/>
      <c r="C69" s="126"/>
      <c r="D69" s="129"/>
      <c r="E69" s="90"/>
      <c r="F69" s="89" t="s">
        <v>72</v>
      </c>
      <c r="G69" s="112"/>
      <c r="H69" s="44"/>
      <c r="I69" s="44"/>
      <c r="J69" s="112"/>
      <c r="K69" s="44"/>
      <c r="L69" s="44"/>
      <c r="M69" s="112"/>
      <c r="N69" s="44"/>
      <c r="O69" s="44"/>
      <c r="P69" s="112"/>
      <c r="Q69" s="44"/>
      <c r="R69" s="44"/>
      <c r="S69" s="112"/>
      <c r="T69" s="44"/>
      <c r="U69" s="44"/>
      <c r="V69" s="44"/>
      <c r="W69" s="44"/>
      <c r="X69" s="44"/>
      <c r="Y69" s="44"/>
      <c r="Z69" s="44"/>
      <c r="AA69" s="44"/>
      <c r="AB69" s="44"/>
      <c r="AC69" s="44"/>
      <c r="AD69" s="44"/>
      <c r="AE69" s="44"/>
      <c r="AF69" s="44"/>
      <c r="AG69" s="62"/>
    </row>
    <row r="70" spans="1:33" ht="13.5" customHeight="1" thickBot="1">
      <c r="A70" s="3"/>
      <c r="B70" s="123"/>
      <c r="C70" s="126"/>
      <c r="D70" s="129"/>
      <c r="E70" s="90"/>
      <c r="F70" s="89" t="s">
        <v>75</v>
      </c>
      <c r="G70" s="107"/>
      <c r="H70" s="98"/>
      <c r="I70" s="98"/>
      <c r="J70" s="107"/>
      <c r="K70" s="98"/>
      <c r="L70" s="98"/>
      <c r="M70" s="107"/>
      <c r="N70" s="98"/>
      <c r="O70" s="98"/>
      <c r="P70" s="107"/>
      <c r="Q70" s="98"/>
      <c r="R70" s="98"/>
      <c r="S70" s="107"/>
      <c r="T70" s="98"/>
      <c r="U70" s="98"/>
      <c r="V70" s="98"/>
      <c r="W70" s="98"/>
      <c r="X70" s="98"/>
      <c r="Y70" s="98"/>
      <c r="Z70" s="98"/>
      <c r="AA70" s="98"/>
      <c r="AB70" s="98"/>
      <c r="AC70" s="98"/>
      <c r="AD70" s="98"/>
      <c r="AE70" s="98"/>
      <c r="AF70" s="98"/>
      <c r="AG70" s="99"/>
    </row>
    <row r="71" spans="1:33" ht="13.5" customHeight="1" thickBot="1">
      <c r="A71" s="3"/>
      <c r="B71" s="123"/>
      <c r="C71" s="126"/>
      <c r="D71" s="129"/>
      <c r="E71" s="131" t="s">
        <v>78</v>
      </c>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3"/>
    </row>
    <row r="72" spans="1:33" ht="13.5" customHeight="1">
      <c r="A72" s="3"/>
      <c r="B72" s="123"/>
      <c r="C72" s="126"/>
      <c r="D72" s="129"/>
      <c r="E72" s="90"/>
      <c r="F72" s="89" t="s">
        <v>98</v>
      </c>
      <c r="G72" s="56"/>
      <c r="H72" s="56"/>
      <c r="I72" s="56"/>
      <c r="J72" s="56"/>
      <c r="K72" s="56"/>
      <c r="L72" s="56"/>
      <c r="M72" s="111"/>
      <c r="N72" s="56"/>
      <c r="O72" s="56"/>
      <c r="P72" s="56"/>
      <c r="Q72" s="56"/>
      <c r="R72" s="56"/>
      <c r="S72" s="56"/>
      <c r="T72" s="56"/>
      <c r="U72" s="56"/>
      <c r="V72" s="111">
        <v>18</v>
      </c>
      <c r="W72" s="56">
        <v>18</v>
      </c>
      <c r="X72" s="56">
        <v>0</v>
      </c>
      <c r="Y72" s="111">
        <v>6</v>
      </c>
      <c r="Z72" s="56">
        <v>6</v>
      </c>
      <c r="AA72" s="56">
        <v>0</v>
      </c>
      <c r="AB72" s="111">
        <v>24</v>
      </c>
      <c r="AC72" s="56">
        <v>24</v>
      </c>
      <c r="AD72" s="56">
        <v>0</v>
      </c>
      <c r="AE72" s="111">
        <v>19</v>
      </c>
      <c r="AF72" s="56">
        <v>18</v>
      </c>
      <c r="AG72" s="65">
        <v>1</v>
      </c>
    </row>
    <row r="73" spans="1:33" ht="13.5" customHeight="1">
      <c r="A73" s="3"/>
      <c r="B73" s="123"/>
      <c r="C73" s="126"/>
      <c r="D73" s="129"/>
      <c r="E73" s="90"/>
      <c r="F73" s="89" t="s">
        <v>99</v>
      </c>
      <c r="G73" s="44"/>
      <c r="H73" s="44"/>
      <c r="I73" s="44"/>
      <c r="J73" s="44"/>
      <c r="K73" s="44"/>
      <c r="L73" s="44"/>
      <c r="M73" s="112"/>
      <c r="N73" s="44"/>
      <c r="O73" s="44"/>
      <c r="P73" s="44"/>
      <c r="Q73" s="44"/>
      <c r="R73" s="44"/>
      <c r="S73" s="44"/>
      <c r="T73" s="44"/>
      <c r="U73" s="44"/>
      <c r="V73" s="112"/>
      <c r="W73" s="44"/>
      <c r="X73" s="44"/>
      <c r="Y73" s="112"/>
      <c r="Z73" s="44"/>
      <c r="AA73" s="44"/>
      <c r="AB73" s="112"/>
      <c r="AC73" s="44"/>
      <c r="AD73" s="44"/>
      <c r="AE73" s="112">
        <v>2</v>
      </c>
      <c r="AF73" s="44">
        <v>0</v>
      </c>
      <c r="AG73" s="62">
        <v>2</v>
      </c>
    </row>
    <row r="74" spans="1:33" ht="13.5" customHeight="1">
      <c r="A74" s="3"/>
      <c r="B74" s="123"/>
      <c r="C74" s="126"/>
      <c r="D74" s="129"/>
      <c r="E74" s="90"/>
      <c r="F74" s="89" t="s">
        <v>81</v>
      </c>
      <c r="G74" s="44"/>
      <c r="H74" s="44"/>
      <c r="I74" s="44"/>
      <c r="J74" s="44"/>
      <c r="K74" s="44"/>
      <c r="L74" s="44"/>
      <c r="M74" s="112"/>
      <c r="N74" s="44"/>
      <c r="O74" s="44"/>
      <c r="P74" s="44"/>
      <c r="Q74" s="44"/>
      <c r="R74" s="44"/>
      <c r="S74" s="44"/>
      <c r="T74" s="44"/>
      <c r="U74" s="44"/>
      <c r="V74" s="112"/>
      <c r="W74" s="44"/>
      <c r="X74" s="44"/>
      <c r="Y74" s="112"/>
      <c r="Z74" s="44"/>
      <c r="AA74" s="44"/>
      <c r="AB74" s="112"/>
      <c r="AC74" s="44"/>
      <c r="AD74" s="44"/>
      <c r="AE74" s="112"/>
      <c r="AF74" s="44"/>
      <c r="AG74" s="62"/>
    </row>
    <row r="75" spans="1:33" ht="13.5" customHeight="1">
      <c r="A75" s="3"/>
      <c r="B75" s="123"/>
      <c r="C75" s="126"/>
      <c r="D75" s="129"/>
      <c r="E75" s="90"/>
      <c r="F75" s="89" t="s">
        <v>83</v>
      </c>
      <c r="G75" s="44"/>
      <c r="H75" s="44"/>
      <c r="I75" s="44"/>
      <c r="J75" s="44"/>
      <c r="K75" s="44"/>
      <c r="L75" s="44"/>
      <c r="M75" s="112"/>
      <c r="N75" s="44"/>
      <c r="O75" s="44"/>
      <c r="P75" s="44"/>
      <c r="Q75" s="44"/>
      <c r="R75" s="44"/>
      <c r="S75" s="44"/>
      <c r="T75" s="44"/>
      <c r="U75" s="44"/>
      <c r="V75" s="112"/>
      <c r="W75" s="44"/>
      <c r="X75" s="44"/>
      <c r="Y75" s="112"/>
      <c r="Z75" s="44"/>
      <c r="AA75" s="44"/>
      <c r="AB75" s="112"/>
      <c r="AC75" s="44"/>
      <c r="AD75" s="44"/>
      <c r="AE75" s="112"/>
      <c r="AF75" s="44"/>
      <c r="AG75" s="62"/>
    </row>
    <row r="76" spans="1:33" ht="13.5" customHeight="1">
      <c r="A76" s="3"/>
      <c r="B76" s="123"/>
      <c r="C76" s="126"/>
      <c r="D76" s="129"/>
      <c r="E76" s="90"/>
      <c r="F76" s="89" t="s">
        <v>85</v>
      </c>
      <c r="G76" s="44"/>
      <c r="H76" s="44"/>
      <c r="I76" s="44"/>
      <c r="J76" s="44"/>
      <c r="K76" s="44"/>
      <c r="L76" s="44"/>
      <c r="M76" s="112"/>
      <c r="N76" s="44"/>
      <c r="O76" s="44"/>
      <c r="P76" s="44"/>
      <c r="Q76" s="44"/>
      <c r="R76" s="44"/>
      <c r="S76" s="44"/>
      <c r="T76" s="44"/>
      <c r="U76" s="44"/>
      <c r="V76" s="112"/>
      <c r="W76" s="44"/>
      <c r="X76" s="44"/>
      <c r="Y76" s="112"/>
      <c r="Z76" s="44"/>
      <c r="AA76" s="44"/>
      <c r="AB76" s="112"/>
      <c r="AC76" s="44"/>
      <c r="AD76" s="44"/>
      <c r="AE76" s="112"/>
      <c r="AF76" s="44"/>
      <c r="AG76" s="62"/>
    </row>
    <row r="77" spans="1:33" ht="13.5" customHeight="1" thickBot="1">
      <c r="A77" s="3"/>
      <c r="B77" s="123"/>
      <c r="C77" s="126"/>
      <c r="D77" s="129"/>
      <c r="E77" s="90"/>
      <c r="F77" s="89" t="s">
        <v>100</v>
      </c>
      <c r="G77" s="98"/>
      <c r="H77" s="98"/>
      <c r="I77" s="98"/>
      <c r="J77" s="98"/>
      <c r="K77" s="98"/>
      <c r="L77" s="98"/>
      <c r="M77" s="107"/>
      <c r="N77" s="98"/>
      <c r="O77" s="98"/>
      <c r="P77" s="98"/>
      <c r="Q77" s="98"/>
      <c r="R77" s="98"/>
      <c r="S77" s="98"/>
      <c r="T77" s="98"/>
      <c r="U77" s="98"/>
      <c r="V77" s="107"/>
      <c r="W77" s="98"/>
      <c r="X77" s="98"/>
      <c r="Y77" s="107"/>
      <c r="Z77" s="98"/>
      <c r="AA77" s="98"/>
      <c r="AB77" s="107"/>
      <c r="AC77" s="98"/>
      <c r="AD77" s="98"/>
      <c r="AE77" s="107"/>
      <c r="AF77" s="98"/>
      <c r="AG77" s="99"/>
    </row>
    <row r="78" spans="1:33" ht="13.5" customHeight="1" thickBot="1">
      <c r="A78" s="3"/>
      <c r="B78" s="123"/>
      <c r="C78" s="126"/>
      <c r="D78" s="129"/>
      <c r="E78" s="131" t="s">
        <v>86</v>
      </c>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3"/>
    </row>
    <row r="79" spans="1:33" ht="13.5" customHeight="1">
      <c r="A79" s="3"/>
      <c r="B79" s="123"/>
      <c r="C79" s="126"/>
      <c r="D79" s="129"/>
      <c r="E79" s="90"/>
      <c r="F79" s="89" t="s">
        <v>101</v>
      </c>
      <c r="G79" s="111"/>
      <c r="H79" s="56"/>
      <c r="I79" s="56"/>
      <c r="J79" s="111"/>
      <c r="K79" s="56"/>
      <c r="L79" s="56"/>
      <c r="M79" s="111">
        <v>32</v>
      </c>
      <c r="N79" s="56">
        <v>23</v>
      </c>
      <c r="O79" s="56">
        <v>9</v>
      </c>
      <c r="P79" s="111">
        <v>37</v>
      </c>
      <c r="Q79" s="56">
        <v>26</v>
      </c>
      <c r="R79" s="56">
        <v>11</v>
      </c>
      <c r="S79" s="111">
        <v>43</v>
      </c>
      <c r="T79" s="56">
        <v>29</v>
      </c>
      <c r="U79" s="56">
        <v>14</v>
      </c>
      <c r="V79" s="111">
        <v>116</v>
      </c>
      <c r="W79" s="56">
        <v>92</v>
      </c>
      <c r="X79" s="56">
        <v>24</v>
      </c>
      <c r="Y79" s="111">
        <v>102</v>
      </c>
      <c r="Z79" s="56">
        <v>80</v>
      </c>
      <c r="AA79" s="56">
        <v>22</v>
      </c>
      <c r="AB79" s="111">
        <v>120</v>
      </c>
      <c r="AC79" s="56">
        <v>106</v>
      </c>
      <c r="AD79" s="56">
        <v>14</v>
      </c>
      <c r="AE79" s="111">
        <v>118</v>
      </c>
      <c r="AF79" s="56">
        <v>102</v>
      </c>
      <c r="AG79" s="65">
        <v>16</v>
      </c>
    </row>
    <row r="80" spans="1:33" ht="13.5" customHeight="1">
      <c r="A80" s="3"/>
      <c r="B80" s="123"/>
      <c r="C80" s="126"/>
      <c r="D80" s="129"/>
      <c r="E80" s="90"/>
      <c r="F80" s="89" t="s">
        <v>102</v>
      </c>
      <c r="G80" s="112"/>
      <c r="H80" s="44"/>
      <c r="I80" s="44"/>
      <c r="J80" s="112">
        <v>22</v>
      </c>
      <c r="K80" s="44">
        <v>11</v>
      </c>
      <c r="L80" s="44">
        <v>11</v>
      </c>
      <c r="M80" s="112"/>
      <c r="N80" s="44"/>
      <c r="O80" s="44"/>
      <c r="P80" s="112"/>
      <c r="Q80" s="44"/>
      <c r="R80" s="44"/>
      <c r="S80" s="112"/>
      <c r="T80" s="44"/>
      <c r="U80" s="44"/>
      <c r="V80" s="112"/>
      <c r="W80" s="44"/>
      <c r="X80" s="44"/>
      <c r="Y80" s="112"/>
      <c r="Z80" s="44"/>
      <c r="AA80" s="44"/>
      <c r="AB80" s="112"/>
      <c r="AC80" s="44"/>
      <c r="AD80" s="44"/>
      <c r="AE80" s="112"/>
      <c r="AF80" s="44"/>
      <c r="AG80" s="62"/>
    </row>
    <row r="81" spans="1:33" ht="13.5" customHeight="1">
      <c r="A81" s="3"/>
      <c r="B81" s="123"/>
      <c r="C81" s="126"/>
      <c r="D81" s="129"/>
      <c r="E81" s="90"/>
      <c r="F81" s="89" t="s">
        <v>103</v>
      </c>
      <c r="G81" s="112">
        <v>136</v>
      </c>
      <c r="H81" s="44">
        <v>68</v>
      </c>
      <c r="I81" s="44">
        <v>68</v>
      </c>
      <c r="J81" s="112">
        <v>141</v>
      </c>
      <c r="K81" s="44">
        <v>70</v>
      </c>
      <c r="L81" s="44">
        <v>71</v>
      </c>
      <c r="M81" s="112">
        <v>143</v>
      </c>
      <c r="N81" s="44">
        <v>68</v>
      </c>
      <c r="O81" s="44">
        <v>75</v>
      </c>
      <c r="P81" s="112">
        <v>163</v>
      </c>
      <c r="Q81" s="44">
        <v>74</v>
      </c>
      <c r="R81" s="44">
        <v>89</v>
      </c>
      <c r="S81" s="112">
        <v>197</v>
      </c>
      <c r="T81" s="44">
        <v>87</v>
      </c>
      <c r="U81" s="44">
        <v>110</v>
      </c>
      <c r="V81" s="112">
        <v>278</v>
      </c>
      <c r="W81" s="44">
        <v>190</v>
      </c>
      <c r="X81" s="44">
        <v>88</v>
      </c>
      <c r="Y81" s="112">
        <v>237</v>
      </c>
      <c r="Z81" s="44">
        <v>162</v>
      </c>
      <c r="AA81" s="44">
        <v>75</v>
      </c>
      <c r="AB81" s="112">
        <v>206</v>
      </c>
      <c r="AC81" s="44">
        <v>128</v>
      </c>
      <c r="AD81" s="44">
        <v>78</v>
      </c>
      <c r="AE81" s="112">
        <v>137</v>
      </c>
      <c r="AF81" s="44">
        <v>94</v>
      </c>
      <c r="AG81" s="62">
        <v>43</v>
      </c>
    </row>
    <row r="82" spans="1:33" ht="13.5" customHeight="1">
      <c r="A82" s="3"/>
      <c r="B82" s="123"/>
      <c r="C82" s="126"/>
      <c r="D82" s="129"/>
      <c r="E82" s="90"/>
      <c r="F82" s="89" t="s">
        <v>104</v>
      </c>
      <c r="G82" s="112"/>
      <c r="H82" s="44"/>
      <c r="I82" s="44"/>
      <c r="J82" s="112"/>
      <c r="K82" s="44"/>
      <c r="L82" s="44"/>
      <c r="M82" s="112"/>
      <c r="N82" s="44"/>
      <c r="O82" s="44"/>
      <c r="P82" s="112"/>
      <c r="Q82" s="44"/>
      <c r="R82" s="44"/>
      <c r="S82" s="112"/>
      <c r="T82" s="44"/>
      <c r="U82" s="44"/>
      <c r="V82" s="112"/>
      <c r="W82" s="44"/>
      <c r="X82" s="44"/>
      <c r="Y82" s="112"/>
      <c r="Z82" s="44"/>
      <c r="AA82" s="44"/>
      <c r="AB82" s="112"/>
      <c r="AC82" s="44"/>
      <c r="AD82" s="44"/>
      <c r="AE82" s="112">
        <v>53</v>
      </c>
      <c r="AF82" s="44">
        <v>40</v>
      </c>
      <c r="AG82" s="62">
        <v>13</v>
      </c>
    </row>
    <row r="83" spans="1:33" ht="13.5" customHeight="1">
      <c r="A83" s="3"/>
      <c r="B83" s="123"/>
      <c r="C83" s="126"/>
      <c r="D83" s="129"/>
      <c r="E83" s="90"/>
      <c r="F83" s="89" t="s">
        <v>105</v>
      </c>
      <c r="G83" s="112"/>
      <c r="H83" s="44"/>
      <c r="I83" s="44"/>
      <c r="J83" s="112"/>
      <c r="K83" s="44"/>
      <c r="L83" s="44"/>
      <c r="M83" s="112"/>
      <c r="N83" s="44"/>
      <c r="O83" s="44"/>
      <c r="P83" s="112"/>
      <c r="Q83" s="44"/>
      <c r="R83" s="44"/>
      <c r="S83" s="112"/>
      <c r="T83" s="44"/>
      <c r="U83" s="44"/>
      <c r="V83" s="112">
        <v>288</v>
      </c>
      <c r="W83" s="44">
        <v>210</v>
      </c>
      <c r="X83" s="44">
        <v>78</v>
      </c>
      <c r="Y83" s="112">
        <v>312</v>
      </c>
      <c r="Z83" s="44">
        <v>214</v>
      </c>
      <c r="AA83" s="44">
        <v>98</v>
      </c>
      <c r="AB83" s="112">
        <v>299</v>
      </c>
      <c r="AC83" s="44">
        <v>220</v>
      </c>
      <c r="AD83" s="44">
        <v>79</v>
      </c>
      <c r="AE83" s="112">
        <v>208</v>
      </c>
      <c r="AF83" s="44">
        <v>152</v>
      </c>
      <c r="AG83" s="62">
        <v>56</v>
      </c>
    </row>
    <row r="84" spans="1:33" ht="13.5" customHeight="1" thickBot="1">
      <c r="A84" s="3"/>
      <c r="B84" s="123"/>
      <c r="C84" s="126"/>
      <c r="D84" s="129"/>
      <c r="E84" s="90"/>
      <c r="F84" s="89" t="s">
        <v>86</v>
      </c>
      <c r="G84" s="107"/>
      <c r="H84" s="98"/>
      <c r="I84" s="98"/>
      <c r="J84" s="107"/>
      <c r="K84" s="98"/>
      <c r="L84" s="98"/>
      <c r="M84" s="107"/>
      <c r="N84" s="98"/>
      <c r="O84" s="98"/>
      <c r="P84" s="107"/>
      <c r="Q84" s="98"/>
      <c r="R84" s="98"/>
      <c r="S84" s="107"/>
      <c r="T84" s="98"/>
      <c r="U84" s="98"/>
      <c r="V84" s="107"/>
      <c r="W84" s="98"/>
      <c r="X84" s="98"/>
      <c r="Y84" s="107"/>
      <c r="Z84" s="98"/>
      <c r="AA84" s="98"/>
      <c r="AB84" s="107"/>
      <c r="AC84" s="98"/>
      <c r="AD84" s="98"/>
      <c r="AE84" s="107">
        <v>137</v>
      </c>
      <c r="AF84" s="98">
        <v>94</v>
      </c>
      <c r="AG84" s="99">
        <v>43</v>
      </c>
    </row>
    <row r="85" spans="1:33" ht="13.5" customHeight="1" thickBot="1">
      <c r="A85" s="3"/>
      <c r="B85" s="123"/>
      <c r="C85" s="126"/>
      <c r="D85" s="129"/>
      <c r="E85" s="131" t="s">
        <v>74</v>
      </c>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3"/>
    </row>
    <row r="86" spans="1:33" ht="13.5" customHeight="1">
      <c r="A86" s="3"/>
      <c r="B86" s="123"/>
      <c r="C86" s="126"/>
      <c r="D86" s="129"/>
      <c r="E86" s="90"/>
      <c r="F86" s="89" t="s">
        <v>77</v>
      </c>
      <c r="G86" s="111"/>
      <c r="H86" s="56"/>
      <c r="I86" s="56"/>
      <c r="J86" s="111"/>
      <c r="K86" s="56"/>
      <c r="L86" s="56"/>
      <c r="M86" s="111"/>
      <c r="N86" s="56"/>
      <c r="O86" s="56"/>
      <c r="P86" s="111"/>
      <c r="Q86" s="56"/>
      <c r="R86" s="56"/>
      <c r="S86" s="111"/>
      <c r="T86" s="56"/>
      <c r="U86" s="56"/>
      <c r="V86" s="111"/>
      <c r="W86" s="56"/>
      <c r="X86" s="56"/>
      <c r="Y86" s="111"/>
      <c r="Z86" s="56"/>
      <c r="AA86" s="56"/>
      <c r="AB86" s="111"/>
      <c r="AC86" s="56"/>
      <c r="AD86" s="56"/>
      <c r="AE86" s="111"/>
      <c r="AF86" s="56"/>
      <c r="AG86" s="65"/>
    </row>
    <row r="87" spans="1:33" ht="12.75" customHeight="1">
      <c r="A87" s="3"/>
      <c r="B87" s="123"/>
      <c r="C87" s="126"/>
      <c r="D87" s="129"/>
      <c r="E87" s="90"/>
      <c r="F87" s="89" t="s">
        <v>106</v>
      </c>
      <c r="G87" s="112">
        <v>308</v>
      </c>
      <c r="H87" s="44">
        <v>46</v>
      </c>
      <c r="I87" s="44">
        <v>262</v>
      </c>
      <c r="J87" s="112">
        <v>294</v>
      </c>
      <c r="K87" s="44">
        <v>34</v>
      </c>
      <c r="L87" s="44">
        <v>260</v>
      </c>
      <c r="M87" s="112">
        <v>280</v>
      </c>
      <c r="N87" s="44">
        <v>33</v>
      </c>
      <c r="O87" s="44">
        <v>247</v>
      </c>
      <c r="P87" s="112">
        <v>291</v>
      </c>
      <c r="Q87" s="44">
        <v>38</v>
      </c>
      <c r="R87" s="44">
        <v>253</v>
      </c>
      <c r="S87" s="112">
        <v>296</v>
      </c>
      <c r="T87" s="44">
        <v>34</v>
      </c>
      <c r="U87" s="44">
        <v>262</v>
      </c>
      <c r="V87" s="112">
        <v>332</v>
      </c>
      <c r="W87" s="44">
        <v>66</v>
      </c>
      <c r="X87" s="44">
        <v>266</v>
      </c>
      <c r="Y87" s="112">
        <v>375</v>
      </c>
      <c r="Z87" s="44">
        <v>72</v>
      </c>
      <c r="AA87" s="44">
        <v>303</v>
      </c>
      <c r="AB87" s="112">
        <v>391</v>
      </c>
      <c r="AC87" s="44">
        <v>64</v>
      </c>
      <c r="AD87" s="44">
        <v>327</v>
      </c>
      <c r="AE87" s="112">
        <v>409</v>
      </c>
      <c r="AF87" s="44">
        <v>80</v>
      </c>
      <c r="AG87" s="62">
        <v>329</v>
      </c>
    </row>
    <row r="88" spans="1:33" ht="12.75" customHeight="1">
      <c r="A88" s="3"/>
      <c r="B88" s="123"/>
      <c r="C88" s="126"/>
      <c r="D88" s="129"/>
      <c r="E88" s="90"/>
      <c r="F88" s="89" t="s">
        <v>107</v>
      </c>
      <c r="G88" s="112">
        <v>278</v>
      </c>
      <c r="H88" s="44">
        <v>30</v>
      </c>
      <c r="I88" s="44">
        <v>248</v>
      </c>
      <c r="J88" s="112">
        <v>261</v>
      </c>
      <c r="K88" s="44">
        <v>22</v>
      </c>
      <c r="L88" s="44">
        <v>239</v>
      </c>
      <c r="M88" s="112">
        <v>231</v>
      </c>
      <c r="N88" s="44">
        <v>16</v>
      </c>
      <c r="O88" s="44">
        <v>215</v>
      </c>
      <c r="P88" s="112">
        <v>216</v>
      </c>
      <c r="Q88" s="44">
        <v>11</v>
      </c>
      <c r="R88" s="44">
        <v>205</v>
      </c>
      <c r="S88" s="112">
        <v>204</v>
      </c>
      <c r="T88" s="44">
        <v>11</v>
      </c>
      <c r="U88" s="44">
        <v>193</v>
      </c>
      <c r="V88" s="112">
        <v>195</v>
      </c>
      <c r="W88" s="44">
        <v>14</v>
      </c>
      <c r="X88" s="44">
        <v>181</v>
      </c>
      <c r="Y88" s="112"/>
      <c r="Z88" s="44"/>
      <c r="AA88" s="44"/>
      <c r="AB88" s="112">
        <v>166</v>
      </c>
      <c r="AC88" s="44">
        <v>34</v>
      </c>
      <c r="AD88" s="44">
        <v>132</v>
      </c>
      <c r="AE88" s="112">
        <v>164</v>
      </c>
      <c r="AF88" s="44">
        <v>26</v>
      </c>
      <c r="AG88" s="62">
        <v>138</v>
      </c>
    </row>
    <row r="89" spans="1:33" ht="12.75" customHeight="1">
      <c r="A89" s="3"/>
      <c r="B89" s="123"/>
      <c r="C89" s="126"/>
      <c r="D89" s="129"/>
      <c r="E89" s="90"/>
      <c r="F89" s="89" t="s">
        <v>108</v>
      </c>
      <c r="G89" s="112"/>
      <c r="H89" s="44"/>
      <c r="I89" s="44"/>
      <c r="J89" s="112"/>
      <c r="K89" s="44"/>
      <c r="L89" s="44"/>
      <c r="M89" s="112"/>
      <c r="N89" s="44"/>
      <c r="O89" s="44"/>
      <c r="P89" s="112"/>
      <c r="Q89" s="44"/>
      <c r="R89" s="44"/>
      <c r="S89" s="112"/>
      <c r="T89" s="44"/>
      <c r="U89" s="44"/>
      <c r="V89" s="112">
        <v>11</v>
      </c>
      <c r="W89" s="44">
        <v>2</v>
      </c>
      <c r="X89" s="44">
        <v>9</v>
      </c>
      <c r="Y89" s="112">
        <v>6</v>
      </c>
      <c r="Z89" s="44">
        <v>4</v>
      </c>
      <c r="AA89" s="44">
        <v>2</v>
      </c>
      <c r="AB89" s="112">
        <v>7</v>
      </c>
      <c r="AC89" s="44">
        <v>4</v>
      </c>
      <c r="AD89" s="44">
        <v>3</v>
      </c>
      <c r="AE89" s="112">
        <v>9</v>
      </c>
      <c r="AF89" s="44">
        <v>4</v>
      </c>
      <c r="AG89" s="62">
        <v>5</v>
      </c>
    </row>
    <row r="90" spans="1:33" ht="12.75" customHeight="1">
      <c r="A90" s="3"/>
      <c r="B90" s="123"/>
      <c r="C90" s="126"/>
      <c r="D90" s="129"/>
      <c r="E90" s="90"/>
      <c r="F90" s="89" t="s">
        <v>109</v>
      </c>
      <c r="G90" s="112"/>
      <c r="H90" s="44"/>
      <c r="I90" s="44"/>
      <c r="J90" s="112"/>
      <c r="K90" s="44"/>
      <c r="L90" s="44"/>
      <c r="M90" s="112"/>
      <c r="N90" s="44"/>
      <c r="O90" s="44"/>
      <c r="P90" s="112"/>
      <c r="Q90" s="44"/>
      <c r="R90" s="44"/>
      <c r="S90" s="112"/>
      <c r="T90" s="44"/>
      <c r="U90" s="44"/>
      <c r="V90" s="112"/>
      <c r="W90" s="44"/>
      <c r="X90" s="44"/>
      <c r="Y90" s="112"/>
      <c r="Z90" s="44"/>
      <c r="AA90" s="44"/>
      <c r="AB90" s="112"/>
      <c r="AC90" s="44"/>
      <c r="AD90" s="44"/>
      <c r="AE90" s="112">
        <v>14</v>
      </c>
      <c r="AF90" s="44">
        <v>2</v>
      </c>
      <c r="AG90" s="62">
        <v>12</v>
      </c>
    </row>
    <row r="91" spans="1:33" ht="12.75" customHeight="1">
      <c r="A91" s="3"/>
      <c r="B91" s="123"/>
      <c r="C91" s="126"/>
      <c r="D91" s="129"/>
      <c r="E91" s="90"/>
      <c r="F91" s="89" t="s">
        <v>110</v>
      </c>
      <c r="G91" s="112">
        <v>106</v>
      </c>
      <c r="H91" s="44">
        <v>10</v>
      </c>
      <c r="I91" s="44">
        <v>96</v>
      </c>
      <c r="J91" s="112">
        <v>111</v>
      </c>
      <c r="K91" s="44">
        <v>8</v>
      </c>
      <c r="L91" s="44">
        <v>103</v>
      </c>
      <c r="M91" s="112">
        <v>116</v>
      </c>
      <c r="N91" s="44">
        <v>6</v>
      </c>
      <c r="O91" s="44">
        <v>110</v>
      </c>
      <c r="P91" s="112">
        <v>133</v>
      </c>
      <c r="Q91" s="44">
        <v>10</v>
      </c>
      <c r="R91" s="44">
        <v>123</v>
      </c>
      <c r="S91" s="112">
        <v>143</v>
      </c>
      <c r="T91" s="44">
        <v>13</v>
      </c>
      <c r="U91" s="44">
        <v>130</v>
      </c>
      <c r="V91" s="112">
        <v>171</v>
      </c>
      <c r="W91" s="44">
        <v>38</v>
      </c>
      <c r="X91" s="44">
        <v>133</v>
      </c>
      <c r="Y91" s="112">
        <v>148</v>
      </c>
      <c r="Z91" s="44">
        <v>30</v>
      </c>
      <c r="AA91" s="44">
        <v>118</v>
      </c>
      <c r="AB91" s="112">
        <v>144</v>
      </c>
      <c r="AC91" s="44">
        <v>30</v>
      </c>
      <c r="AD91" s="44">
        <v>114</v>
      </c>
      <c r="AE91" s="112">
        <v>158</v>
      </c>
      <c r="AF91" s="44">
        <v>36</v>
      </c>
      <c r="AG91" s="62">
        <v>122</v>
      </c>
    </row>
    <row r="92" spans="1:33" ht="12.75" customHeight="1">
      <c r="A92" s="3"/>
      <c r="B92" s="123"/>
      <c r="C92" s="126"/>
      <c r="D92" s="129"/>
      <c r="E92" s="90"/>
      <c r="F92" s="89" t="s">
        <v>111</v>
      </c>
      <c r="G92" s="112">
        <v>2</v>
      </c>
      <c r="H92" s="44"/>
      <c r="I92" s="44">
        <v>2</v>
      </c>
      <c r="J92" s="112"/>
      <c r="K92" s="44"/>
      <c r="L92" s="44"/>
      <c r="M92" s="112"/>
      <c r="N92" s="44"/>
      <c r="O92" s="44"/>
      <c r="P92" s="112"/>
      <c r="Q92" s="44"/>
      <c r="R92" s="44"/>
      <c r="S92" s="112"/>
      <c r="T92" s="44"/>
      <c r="U92" s="44"/>
      <c r="V92" s="112"/>
      <c r="W92" s="44"/>
      <c r="X92" s="44"/>
      <c r="Y92" s="112"/>
      <c r="Z92" s="44"/>
      <c r="AA92" s="44"/>
      <c r="AB92" s="112"/>
      <c r="AC92" s="44"/>
      <c r="AD92" s="44"/>
      <c r="AE92" s="112"/>
      <c r="AF92" s="44"/>
      <c r="AG92" s="62"/>
    </row>
    <row r="93" spans="1:33" ht="12.75" customHeight="1">
      <c r="A93" s="3"/>
      <c r="B93" s="123"/>
      <c r="C93" s="126"/>
      <c r="D93" s="129"/>
      <c r="E93" s="90"/>
      <c r="F93" s="89" t="s">
        <v>91</v>
      </c>
      <c r="G93" s="112"/>
      <c r="H93" s="44"/>
      <c r="I93" s="44"/>
      <c r="J93" s="112"/>
      <c r="K93" s="44"/>
      <c r="L93" s="44"/>
      <c r="M93" s="112"/>
      <c r="N93" s="44"/>
      <c r="O93" s="44"/>
      <c r="P93" s="112"/>
      <c r="Q93" s="44"/>
      <c r="R93" s="44"/>
      <c r="S93" s="112"/>
      <c r="T93" s="44"/>
      <c r="U93" s="44"/>
      <c r="V93" s="112"/>
      <c r="W93" s="44"/>
      <c r="X93" s="44"/>
      <c r="Y93" s="112"/>
      <c r="Z93" s="44"/>
      <c r="AA93" s="44"/>
      <c r="AB93" s="112"/>
      <c r="AC93" s="44"/>
      <c r="AD93" s="44"/>
      <c r="AE93" s="112"/>
      <c r="AF93" s="44"/>
      <c r="AG93" s="62"/>
    </row>
    <row r="94" spans="1:33" ht="12.75" customHeight="1">
      <c r="A94" s="3"/>
      <c r="B94" s="123"/>
      <c r="C94" s="126"/>
      <c r="D94" s="129"/>
      <c r="E94" s="90"/>
      <c r="F94" s="89" t="s">
        <v>80</v>
      </c>
      <c r="G94" s="112"/>
      <c r="H94" s="44"/>
      <c r="I94" s="44"/>
      <c r="J94" s="112"/>
      <c r="K94" s="44"/>
      <c r="L94" s="44"/>
      <c r="M94" s="112"/>
      <c r="N94" s="44"/>
      <c r="O94" s="44"/>
      <c r="P94" s="112"/>
      <c r="Q94" s="44"/>
      <c r="R94" s="44"/>
      <c r="S94" s="112"/>
      <c r="T94" s="44"/>
      <c r="U94" s="44"/>
      <c r="V94" s="112"/>
      <c r="W94" s="44"/>
      <c r="X94" s="44"/>
      <c r="Y94" s="112"/>
      <c r="Z94" s="44"/>
      <c r="AA94" s="44"/>
      <c r="AB94" s="112"/>
      <c r="AC94" s="44"/>
      <c r="AD94" s="44"/>
      <c r="AE94" s="112"/>
      <c r="AF94" s="44"/>
      <c r="AG94" s="62"/>
    </row>
    <row r="95" spans="1:33" ht="12.75" customHeight="1">
      <c r="A95" s="3"/>
      <c r="B95" s="123"/>
      <c r="C95" s="126"/>
      <c r="D95" s="129"/>
      <c r="E95" s="90"/>
      <c r="F95" s="89" t="s">
        <v>112</v>
      </c>
      <c r="G95" s="112"/>
      <c r="H95" s="44"/>
      <c r="I95" s="44"/>
      <c r="J95" s="112"/>
      <c r="K95" s="44"/>
      <c r="L95" s="44"/>
      <c r="M95" s="112"/>
      <c r="N95" s="44"/>
      <c r="O95" s="44"/>
      <c r="P95" s="112"/>
      <c r="Q95" s="44"/>
      <c r="R95" s="44"/>
      <c r="S95" s="112"/>
      <c r="T95" s="44"/>
      <c r="U95" s="44"/>
      <c r="V95" s="112"/>
      <c r="W95" s="44"/>
      <c r="X95" s="44"/>
      <c r="Y95" s="112"/>
      <c r="Z95" s="44"/>
      <c r="AA95" s="44"/>
      <c r="AB95" s="112"/>
      <c r="AC95" s="44"/>
      <c r="AD95" s="44"/>
      <c r="AE95" s="112">
        <v>35</v>
      </c>
      <c r="AF95" s="44">
        <v>6</v>
      </c>
      <c r="AG95" s="62">
        <v>26</v>
      </c>
    </row>
    <row r="96" spans="1:33" ht="12.75" customHeight="1">
      <c r="A96" s="3"/>
      <c r="B96" s="123"/>
      <c r="C96" s="126"/>
      <c r="D96" s="129"/>
      <c r="E96" s="90"/>
      <c r="F96" s="89" t="s">
        <v>113</v>
      </c>
      <c r="G96" s="112"/>
      <c r="H96" s="44"/>
      <c r="I96" s="44"/>
      <c r="J96" s="112"/>
      <c r="K96" s="44"/>
      <c r="L96" s="44"/>
      <c r="M96" s="112"/>
      <c r="N96" s="44"/>
      <c r="O96" s="44"/>
      <c r="P96" s="112"/>
      <c r="Q96" s="44"/>
      <c r="R96" s="44"/>
      <c r="S96" s="112"/>
      <c r="T96" s="44"/>
      <c r="U96" s="44"/>
      <c r="V96" s="112"/>
      <c r="W96" s="44"/>
      <c r="X96" s="44"/>
      <c r="Y96" s="112"/>
      <c r="Z96" s="44"/>
      <c r="AA96" s="44"/>
      <c r="AB96" s="112"/>
      <c r="AC96" s="44"/>
      <c r="AD96" s="44"/>
      <c r="AE96" s="112"/>
      <c r="AF96" s="44"/>
      <c r="AG96" s="62"/>
    </row>
    <row r="97" spans="1:33" ht="12.75" customHeight="1">
      <c r="A97" s="3"/>
      <c r="B97" s="123"/>
      <c r="C97" s="126"/>
      <c r="D97" s="129"/>
      <c r="E97" s="90"/>
      <c r="F97" s="89" t="s">
        <v>56</v>
      </c>
      <c r="G97" s="112"/>
      <c r="H97" s="44"/>
      <c r="I97" s="44"/>
      <c r="J97" s="112"/>
      <c r="K97" s="44"/>
      <c r="L97" s="44"/>
      <c r="M97" s="112"/>
      <c r="N97" s="44"/>
      <c r="O97" s="44"/>
      <c r="P97" s="112"/>
      <c r="Q97" s="44"/>
      <c r="R97" s="44"/>
      <c r="S97" s="112"/>
      <c r="T97" s="44"/>
      <c r="U97" s="44"/>
      <c r="V97" s="112"/>
      <c r="W97" s="44"/>
      <c r="X97" s="44"/>
      <c r="Y97" s="112"/>
      <c r="Z97" s="44"/>
      <c r="AA97" s="44"/>
      <c r="AB97" s="112"/>
      <c r="AC97" s="44"/>
      <c r="AD97" s="44"/>
      <c r="AE97" s="112"/>
      <c r="AF97" s="44"/>
      <c r="AG97" s="62"/>
    </row>
    <row r="98" spans="1:33" ht="12.75" customHeight="1">
      <c r="A98" s="3"/>
      <c r="B98" s="123"/>
      <c r="C98" s="126"/>
      <c r="D98" s="129"/>
      <c r="E98" s="90"/>
      <c r="F98" s="89" t="s">
        <v>114</v>
      </c>
      <c r="G98" s="112"/>
      <c r="H98" s="44"/>
      <c r="I98" s="44"/>
      <c r="J98" s="112"/>
      <c r="K98" s="44"/>
      <c r="L98" s="44"/>
      <c r="M98" s="112"/>
      <c r="N98" s="44"/>
      <c r="O98" s="44"/>
      <c r="P98" s="112"/>
      <c r="Q98" s="44"/>
      <c r="R98" s="44"/>
      <c r="S98" s="112"/>
      <c r="T98" s="44"/>
      <c r="U98" s="44"/>
      <c r="V98" s="112"/>
      <c r="W98" s="44"/>
      <c r="X98" s="44"/>
      <c r="Y98" s="112"/>
      <c r="Z98" s="44"/>
      <c r="AA98" s="44"/>
      <c r="AB98" s="112">
        <v>45</v>
      </c>
      <c r="AC98" s="44">
        <v>10</v>
      </c>
      <c r="AD98" s="44">
        <v>35</v>
      </c>
      <c r="AE98" s="112">
        <v>53</v>
      </c>
      <c r="AF98" s="44">
        <v>12</v>
      </c>
      <c r="AG98" s="62">
        <v>41</v>
      </c>
    </row>
    <row r="99" spans="1:33" ht="12.75" customHeight="1">
      <c r="A99" s="3"/>
      <c r="B99" s="123"/>
      <c r="C99" s="126"/>
      <c r="D99" s="129"/>
      <c r="E99" s="90"/>
      <c r="F99" s="89" t="s">
        <v>58</v>
      </c>
      <c r="G99" s="112"/>
      <c r="H99" s="44"/>
      <c r="I99" s="44"/>
      <c r="J99" s="112"/>
      <c r="K99" s="44"/>
      <c r="L99" s="44"/>
      <c r="M99" s="112"/>
      <c r="N99" s="44"/>
      <c r="O99" s="44"/>
      <c r="P99" s="112"/>
      <c r="Q99" s="44"/>
      <c r="R99" s="44"/>
      <c r="S99" s="112"/>
      <c r="T99" s="44"/>
      <c r="U99" s="44"/>
      <c r="V99" s="112"/>
      <c r="W99" s="44"/>
      <c r="X99" s="44"/>
      <c r="Y99" s="112"/>
      <c r="Z99" s="44"/>
      <c r="AA99" s="44"/>
      <c r="AB99" s="112"/>
      <c r="AC99" s="44"/>
      <c r="AD99" s="44"/>
      <c r="AE99" s="112"/>
      <c r="AF99" s="44"/>
      <c r="AG99" s="62"/>
    </row>
    <row r="100" spans="1:33" ht="12.75" customHeight="1">
      <c r="A100" s="3"/>
      <c r="B100" s="123"/>
      <c r="C100" s="126"/>
      <c r="D100" s="129"/>
      <c r="E100" s="90"/>
      <c r="F100" s="89" t="s">
        <v>115</v>
      </c>
      <c r="G100" s="112"/>
      <c r="H100" s="44"/>
      <c r="I100" s="44"/>
      <c r="J100" s="112"/>
      <c r="K100" s="44"/>
      <c r="L100" s="44"/>
      <c r="M100" s="112"/>
      <c r="N100" s="44"/>
      <c r="O100" s="44"/>
      <c r="P100" s="112"/>
      <c r="Q100" s="44"/>
      <c r="R100" s="44"/>
      <c r="S100" s="112"/>
      <c r="T100" s="44"/>
      <c r="U100" s="44"/>
      <c r="V100" s="112"/>
      <c r="W100" s="44"/>
      <c r="X100" s="44"/>
      <c r="Y100" s="112"/>
      <c r="Z100" s="44"/>
      <c r="AA100" s="44"/>
      <c r="AB100" s="112"/>
      <c r="AC100" s="44"/>
      <c r="AD100" s="44"/>
      <c r="AE100" s="112">
        <v>22</v>
      </c>
      <c r="AF100" s="44">
        <v>12</v>
      </c>
      <c r="AG100" s="62">
        <v>10</v>
      </c>
    </row>
    <row r="101" spans="1:33" ht="12.75" customHeight="1">
      <c r="A101" s="3"/>
      <c r="B101" s="123"/>
      <c r="C101" s="126"/>
      <c r="D101" s="129"/>
      <c r="E101" s="90"/>
      <c r="F101" s="89" t="s">
        <v>116</v>
      </c>
      <c r="G101" s="112"/>
      <c r="H101" s="44"/>
      <c r="I101" s="44"/>
      <c r="J101" s="112"/>
      <c r="K101" s="44"/>
      <c r="L101" s="44"/>
      <c r="M101" s="112"/>
      <c r="N101" s="44"/>
      <c r="O101" s="44"/>
      <c r="P101" s="112"/>
      <c r="Q101" s="44"/>
      <c r="R101" s="44"/>
      <c r="S101" s="112"/>
      <c r="T101" s="44"/>
      <c r="U101" s="44"/>
      <c r="V101" s="112"/>
      <c r="W101" s="44"/>
      <c r="X101" s="44"/>
      <c r="Y101" s="112"/>
      <c r="Z101" s="44"/>
      <c r="AA101" s="44"/>
      <c r="AB101" s="112"/>
      <c r="AC101" s="44"/>
      <c r="AD101" s="44"/>
      <c r="AE101" s="112">
        <v>5</v>
      </c>
      <c r="AF101" s="44">
        <v>0</v>
      </c>
      <c r="AG101" s="62">
        <v>5</v>
      </c>
    </row>
    <row r="102" spans="1:33" ht="12.75" customHeight="1">
      <c r="A102" s="3"/>
      <c r="B102" s="123"/>
      <c r="C102" s="126"/>
      <c r="D102" s="129"/>
      <c r="E102" s="90"/>
      <c r="F102" s="89" t="s">
        <v>117</v>
      </c>
      <c r="G102" s="112"/>
      <c r="H102" s="44"/>
      <c r="I102" s="44"/>
      <c r="J102" s="112"/>
      <c r="K102" s="44"/>
      <c r="L102" s="44"/>
      <c r="M102" s="112"/>
      <c r="N102" s="44"/>
      <c r="O102" s="44"/>
      <c r="P102" s="112"/>
      <c r="Q102" s="44"/>
      <c r="R102" s="44"/>
      <c r="S102" s="112"/>
      <c r="T102" s="44"/>
      <c r="U102" s="44"/>
      <c r="V102" s="112">
        <v>37</v>
      </c>
      <c r="W102" s="44">
        <v>2</v>
      </c>
      <c r="X102" s="44">
        <v>35</v>
      </c>
      <c r="Y102" s="112">
        <v>46</v>
      </c>
      <c r="Z102" s="44">
        <v>6</v>
      </c>
      <c r="AA102" s="44">
        <v>40</v>
      </c>
      <c r="AB102" s="112">
        <v>36</v>
      </c>
      <c r="AC102" s="44">
        <v>4</v>
      </c>
      <c r="AD102" s="44">
        <v>32</v>
      </c>
      <c r="AE102" s="112">
        <v>16</v>
      </c>
      <c r="AF102" s="44">
        <v>0</v>
      </c>
      <c r="AG102" s="62">
        <v>16</v>
      </c>
    </row>
    <row r="103" spans="1:33" ht="13.5" customHeight="1" thickBot="1">
      <c r="A103" s="3"/>
      <c r="B103" s="123"/>
      <c r="C103" s="126"/>
      <c r="D103" s="129"/>
      <c r="E103" s="90"/>
      <c r="F103" s="89" t="s">
        <v>118</v>
      </c>
      <c r="G103" s="107"/>
      <c r="H103" s="98"/>
      <c r="I103" s="98"/>
      <c r="J103" s="107"/>
      <c r="K103" s="98"/>
      <c r="L103" s="98"/>
      <c r="M103" s="107"/>
      <c r="N103" s="98"/>
      <c r="O103" s="98"/>
      <c r="P103" s="107"/>
      <c r="Q103" s="98"/>
      <c r="R103" s="98"/>
      <c r="S103" s="107"/>
      <c r="T103" s="98"/>
      <c r="U103" s="98"/>
      <c r="V103" s="107">
        <v>155</v>
      </c>
      <c r="W103" s="98">
        <v>18</v>
      </c>
      <c r="X103" s="98">
        <v>97</v>
      </c>
      <c r="Y103" s="107">
        <v>133</v>
      </c>
      <c r="Z103" s="98">
        <v>20</v>
      </c>
      <c r="AA103" s="98">
        <v>113</v>
      </c>
      <c r="AB103" s="107">
        <v>121</v>
      </c>
      <c r="AC103" s="98">
        <v>28</v>
      </c>
      <c r="AD103" s="98">
        <v>93</v>
      </c>
      <c r="AE103" s="107">
        <v>123</v>
      </c>
      <c r="AF103" s="98">
        <v>32</v>
      </c>
      <c r="AG103" s="99">
        <v>91</v>
      </c>
    </row>
    <row r="104" spans="1:33" ht="14.25" customHeight="1" thickBot="1">
      <c r="A104" s="3"/>
      <c r="B104" s="123"/>
      <c r="C104" s="126"/>
      <c r="D104" s="129"/>
      <c r="E104" s="131" t="s">
        <v>59</v>
      </c>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3"/>
    </row>
    <row r="105" spans="1:33" ht="12.75" customHeight="1">
      <c r="A105" s="3"/>
      <c r="B105" s="123"/>
      <c r="C105" s="126"/>
      <c r="D105" s="129"/>
      <c r="E105" s="90"/>
      <c r="F105" s="89" t="s">
        <v>60</v>
      </c>
      <c r="G105" s="111"/>
      <c r="H105" s="56"/>
      <c r="I105" s="56"/>
      <c r="J105" s="111"/>
      <c r="K105" s="56"/>
      <c r="L105" s="56"/>
      <c r="M105" s="111"/>
      <c r="N105" s="56"/>
      <c r="O105" s="56"/>
      <c r="P105" s="56"/>
      <c r="Q105" s="56"/>
      <c r="R105" s="56"/>
      <c r="S105" s="56"/>
      <c r="T105" s="56"/>
      <c r="U105" s="56"/>
      <c r="V105" s="56"/>
      <c r="W105" s="56"/>
      <c r="X105" s="56"/>
      <c r="Y105" s="56"/>
      <c r="Z105" s="56"/>
      <c r="AA105" s="56"/>
      <c r="AB105" s="56"/>
      <c r="AC105" s="56"/>
      <c r="AD105" s="56"/>
      <c r="AE105" s="111"/>
      <c r="AF105" s="56"/>
      <c r="AG105" s="65"/>
    </row>
    <row r="106" spans="1:33" ht="12.75" customHeight="1">
      <c r="A106" s="3"/>
      <c r="B106" s="123"/>
      <c r="C106" s="126"/>
      <c r="D106" s="129"/>
      <c r="E106" s="90"/>
      <c r="F106" s="89" t="s">
        <v>63</v>
      </c>
      <c r="G106" s="112"/>
      <c r="H106" s="44"/>
      <c r="I106" s="44"/>
      <c r="J106" s="112"/>
      <c r="K106" s="44"/>
      <c r="L106" s="44"/>
      <c r="M106" s="112"/>
      <c r="N106" s="44"/>
      <c r="O106" s="44"/>
      <c r="P106" s="44"/>
      <c r="Q106" s="44"/>
      <c r="R106" s="44"/>
      <c r="S106" s="44"/>
      <c r="T106" s="44"/>
      <c r="U106" s="44"/>
      <c r="V106" s="44"/>
      <c r="W106" s="44"/>
      <c r="X106" s="44"/>
      <c r="Y106" s="44"/>
      <c r="Z106" s="44"/>
      <c r="AA106" s="44"/>
      <c r="AB106" s="44"/>
      <c r="AC106" s="44"/>
      <c r="AD106" s="44"/>
      <c r="AE106" s="112"/>
      <c r="AF106" s="44"/>
      <c r="AG106" s="62"/>
    </row>
    <row r="107" spans="1:33" ht="12.75" customHeight="1">
      <c r="A107" s="3"/>
      <c r="B107" s="123"/>
      <c r="C107" s="126"/>
      <c r="D107" s="129"/>
      <c r="E107" s="90"/>
      <c r="F107" s="89" t="s">
        <v>119</v>
      </c>
      <c r="G107" s="112"/>
      <c r="H107" s="44"/>
      <c r="I107" s="44"/>
      <c r="J107" s="112"/>
      <c r="K107" s="44"/>
      <c r="L107" s="44"/>
      <c r="M107" s="112"/>
      <c r="N107" s="44"/>
      <c r="O107" s="44"/>
      <c r="P107" s="44"/>
      <c r="Q107" s="44"/>
      <c r="R107" s="44"/>
      <c r="S107" s="44"/>
      <c r="T107" s="44"/>
      <c r="U107" s="44"/>
      <c r="V107" s="44"/>
      <c r="W107" s="44"/>
      <c r="X107" s="44"/>
      <c r="Y107" s="44"/>
      <c r="Z107" s="44"/>
      <c r="AA107" s="44"/>
      <c r="AB107" s="44"/>
      <c r="AC107" s="44"/>
      <c r="AD107" s="44"/>
      <c r="AE107" s="112">
        <v>21</v>
      </c>
      <c r="AF107" s="44">
        <v>6</v>
      </c>
      <c r="AG107" s="62">
        <v>15</v>
      </c>
    </row>
    <row r="108" spans="1:33" ht="13.5" customHeight="1" thickBot="1">
      <c r="A108" s="3"/>
      <c r="B108" s="123"/>
      <c r="C108" s="126"/>
      <c r="D108" s="129"/>
      <c r="E108" s="90"/>
      <c r="F108" s="89" t="s">
        <v>65</v>
      </c>
      <c r="G108" s="107"/>
      <c r="H108" s="98"/>
      <c r="I108" s="98"/>
      <c r="J108" s="107"/>
      <c r="K108" s="98"/>
      <c r="L108" s="98"/>
      <c r="M108" s="107"/>
      <c r="N108" s="98"/>
      <c r="O108" s="98"/>
      <c r="P108" s="98"/>
      <c r="Q108" s="98"/>
      <c r="R108" s="98"/>
      <c r="S108" s="98"/>
      <c r="T108" s="98"/>
      <c r="U108" s="98"/>
      <c r="V108" s="98"/>
      <c r="W108" s="98"/>
      <c r="X108" s="98"/>
      <c r="Y108" s="98"/>
      <c r="Z108" s="98"/>
      <c r="AA108" s="98"/>
      <c r="AB108" s="98"/>
      <c r="AC108" s="98"/>
      <c r="AD108" s="98"/>
      <c r="AE108" s="107"/>
      <c r="AF108" s="98"/>
      <c r="AG108" s="99"/>
    </row>
    <row r="109" spans="1:33" ht="13.5" customHeight="1" thickBot="1">
      <c r="A109" s="3"/>
      <c r="B109" s="123"/>
      <c r="C109" s="126"/>
      <c r="D109" s="129"/>
      <c r="E109" s="131" t="s">
        <v>24</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3"/>
    </row>
    <row r="110" spans="1:33" ht="12.75" customHeight="1">
      <c r="A110" s="3"/>
      <c r="B110" s="123"/>
      <c r="C110" s="126"/>
      <c r="D110" s="129"/>
      <c r="E110" s="90"/>
      <c r="F110" s="89" t="s">
        <v>95</v>
      </c>
      <c r="G110" s="111"/>
      <c r="H110" s="56"/>
      <c r="I110" s="56"/>
      <c r="J110" s="111"/>
      <c r="K110" s="56"/>
      <c r="L110" s="56"/>
      <c r="M110" s="111"/>
      <c r="N110" s="56"/>
      <c r="O110" s="56"/>
      <c r="P110" s="56"/>
      <c r="Q110" s="56"/>
      <c r="R110" s="56"/>
      <c r="S110" s="56"/>
      <c r="T110" s="56"/>
      <c r="U110" s="56"/>
      <c r="V110" s="111"/>
      <c r="W110" s="56"/>
      <c r="X110" s="56"/>
      <c r="Y110" s="111"/>
      <c r="Z110" s="56"/>
      <c r="AA110" s="56"/>
      <c r="AB110" s="111"/>
      <c r="AC110" s="56"/>
      <c r="AD110" s="56"/>
      <c r="AE110" s="111"/>
      <c r="AF110" s="56"/>
      <c r="AG110" s="65"/>
    </row>
    <row r="111" spans="1:33" ht="12.75" customHeight="1">
      <c r="A111" s="3"/>
      <c r="B111" s="123"/>
      <c r="C111" s="126"/>
      <c r="D111" s="129"/>
      <c r="E111" s="90"/>
      <c r="F111" s="89" t="s">
        <v>120</v>
      </c>
      <c r="G111" s="112"/>
      <c r="H111" s="44"/>
      <c r="I111" s="44"/>
      <c r="J111" s="112"/>
      <c r="K111" s="44"/>
      <c r="L111" s="44"/>
      <c r="M111" s="112"/>
      <c r="N111" s="44"/>
      <c r="O111" s="44"/>
      <c r="P111" s="44"/>
      <c r="Q111" s="44"/>
      <c r="R111" s="44"/>
      <c r="S111" s="44"/>
      <c r="T111" s="44"/>
      <c r="U111" s="44"/>
      <c r="V111" s="112">
        <v>17</v>
      </c>
      <c r="W111" s="44">
        <v>10</v>
      </c>
      <c r="X111" s="44">
        <v>7</v>
      </c>
      <c r="Y111" s="112">
        <v>9</v>
      </c>
      <c r="Z111" s="44">
        <v>6</v>
      </c>
      <c r="AA111" s="44">
        <v>3</v>
      </c>
      <c r="AB111" s="112">
        <v>13</v>
      </c>
      <c r="AC111" s="44">
        <v>8</v>
      </c>
      <c r="AD111" s="44">
        <v>5</v>
      </c>
      <c r="AE111" s="112">
        <v>14</v>
      </c>
      <c r="AF111" s="44">
        <v>6</v>
      </c>
      <c r="AG111" s="62">
        <v>8</v>
      </c>
    </row>
    <row r="112" spans="1:33" ht="12.75" customHeight="1">
      <c r="A112" s="3"/>
      <c r="B112" s="123"/>
      <c r="C112" s="126"/>
      <c r="D112" s="129"/>
      <c r="E112" s="90"/>
      <c r="F112" s="89" t="s">
        <v>26</v>
      </c>
      <c r="G112" s="112"/>
      <c r="H112" s="44"/>
      <c r="I112" s="44"/>
      <c r="J112" s="112"/>
      <c r="K112" s="44"/>
      <c r="L112" s="44"/>
      <c r="M112" s="112"/>
      <c r="N112" s="44"/>
      <c r="O112" s="44"/>
      <c r="P112" s="44"/>
      <c r="Q112" s="44"/>
      <c r="R112" s="44"/>
      <c r="S112" s="44"/>
      <c r="T112" s="44"/>
      <c r="U112" s="44"/>
      <c r="V112" s="112"/>
      <c r="W112" s="44"/>
      <c r="X112" s="44"/>
      <c r="Y112" s="112"/>
      <c r="Z112" s="44"/>
      <c r="AA112" s="44"/>
      <c r="AB112" s="112"/>
      <c r="AC112" s="44"/>
      <c r="AD112" s="44"/>
      <c r="AE112" s="112"/>
      <c r="AF112" s="44"/>
      <c r="AG112" s="62"/>
    </row>
    <row r="113" spans="1:36" ht="12.75" customHeight="1">
      <c r="A113" s="3"/>
      <c r="B113" s="123"/>
      <c r="C113" s="126"/>
      <c r="D113" s="129"/>
      <c r="E113" s="90"/>
      <c r="F113" s="89" t="s">
        <v>28</v>
      </c>
      <c r="G113" s="112"/>
      <c r="H113" s="44"/>
      <c r="I113" s="44"/>
      <c r="J113" s="112"/>
      <c r="K113" s="44"/>
      <c r="L113" s="44"/>
      <c r="M113" s="112"/>
      <c r="N113" s="44"/>
      <c r="O113" s="44"/>
      <c r="P113" s="44"/>
      <c r="Q113" s="44"/>
      <c r="R113" s="44"/>
      <c r="S113" s="44"/>
      <c r="T113" s="44"/>
      <c r="U113" s="44"/>
      <c r="V113" s="112"/>
      <c r="W113" s="44"/>
      <c r="X113" s="44"/>
      <c r="Y113" s="112"/>
      <c r="Z113" s="44"/>
      <c r="AA113" s="44"/>
      <c r="AB113" s="112"/>
      <c r="AC113" s="44"/>
      <c r="AD113" s="44"/>
      <c r="AE113" s="112"/>
      <c r="AF113" s="44"/>
      <c r="AG113" s="62"/>
      <c r="AH113" s="3"/>
      <c r="AI113" s="3"/>
      <c r="AJ113" s="3"/>
    </row>
    <row r="114" spans="1:36" ht="12.75" customHeight="1">
      <c r="A114" s="3"/>
      <c r="B114" s="123"/>
      <c r="C114" s="126"/>
      <c r="D114" s="129"/>
      <c r="E114" s="90"/>
      <c r="F114" s="89" t="s">
        <v>97</v>
      </c>
      <c r="G114" s="112"/>
      <c r="H114" s="44"/>
      <c r="I114" s="44"/>
      <c r="J114" s="112"/>
      <c r="K114" s="44"/>
      <c r="L114" s="44"/>
      <c r="M114" s="112"/>
      <c r="N114" s="44"/>
      <c r="O114" s="44"/>
      <c r="P114" s="44"/>
      <c r="Q114" s="44"/>
      <c r="R114" s="44"/>
      <c r="S114" s="44"/>
      <c r="T114" s="44"/>
      <c r="U114" s="44"/>
      <c r="V114" s="112"/>
      <c r="W114" s="44"/>
      <c r="X114" s="44"/>
      <c r="Y114" s="112"/>
      <c r="Z114" s="44"/>
      <c r="AA114" s="44"/>
      <c r="AB114" s="112"/>
      <c r="AC114" s="44"/>
      <c r="AD114" s="44"/>
      <c r="AE114" s="112"/>
      <c r="AF114" s="44"/>
      <c r="AG114" s="62"/>
      <c r="AH114" s="3"/>
      <c r="AI114" s="3"/>
      <c r="AJ114" s="3"/>
    </row>
    <row r="115" spans="1:36" ht="12.75" customHeight="1" thickBot="1">
      <c r="A115" s="3"/>
      <c r="B115" s="124"/>
      <c r="C115" s="127"/>
      <c r="D115" s="130"/>
      <c r="E115" s="100"/>
      <c r="F115" s="101" t="s">
        <v>30</v>
      </c>
      <c r="G115" s="113"/>
      <c r="H115" s="63"/>
      <c r="I115" s="63"/>
      <c r="J115" s="113"/>
      <c r="K115" s="63"/>
      <c r="L115" s="63"/>
      <c r="M115" s="113"/>
      <c r="N115" s="63"/>
      <c r="O115" s="63"/>
      <c r="P115" s="63"/>
      <c r="Q115" s="63"/>
      <c r="R115" s="63"/>
      <c r="S115" s="63"/>
      <c r="T115" s="63"/>
      <c r="U115" s="63"/>
      <c r="V115" s="113"/>
      <c r="W115" s="63"/>
      <c r="X115" s="63"/>
      <c r="Y115" s="113"/>
      <c r="Z115" s="63"/>
      <c r="AA115" s="63"/>
      <c r="AB115" s="113"/>
      <c r="AC115" s="63"/>
      <c r="AD115" s="63"/>
      <c r="AE115" s="113"/>
      <c r="AF115" s="63"/>
      <c r="AG115" s="64"/>
      <c r="AH115" s="3"/>
      <c r="AI115" s="3"/>
      <c r="AJ115" s="3"/>
    </row>
    <row r="116" spans="1:36"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row>
    <row r="117" spans="1:36"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row>
    <row r="118" spans="1:36"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row>
    <row r="119" spans="1:36"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row>
    <row r="120" spans="1:36"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row>
    <row r="121" spans="1:36"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row>
    <row r="122" spans="1:36"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row>
    <row r="123" spans="1:36"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row>
    <row r="124" spans="1:36"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row>
    <row r="125" spans="1:36"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row>
    <row r="126" spans="1:36"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6"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6"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ht="12.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1:36"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1:36"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1:36"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1:36"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1:36"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1:36"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1:36"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1:36"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1:36"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1:36"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1:36"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1:36"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1:36"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1:36"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1:36"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row>
    <row r="192" spans="1:36"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row>
    <row r="193" spans="1:36"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row>
    <row r="194" spans="1:36"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row>
    <row r="195" spans="1:36"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row>
    <row r="196" spans="1:36"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row>
    <row r="197" spans="1:36"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row>
    <row r="198" spans="1:36"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row>
    <row r="199" spans="1:36"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row>
    <row r="200" spans="1:36"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row>
    <row r="201" spans="1:36"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row>
    <row r="202" spans="1:36"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row>
    <row r="203" spans="1:36"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row>
    <row r="204" spans="1:36"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row>
    <row r="205" spans="1:36"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row>
    <row r="206" spans="1:36"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row>
    <row r="207" spans="1:36"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row>
    <row r="208" spans="1:36"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row>
    <row r="209" spans="1:36"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row>
    <row r="210" spans="1:36"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row>
    <row r="211" spans="1:36"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row>
    <row r="212" spans="1:36"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row>
    <row r="213" spans="1:36"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row>
    <row r="214" spans="1:36"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row>
    <row r="215" spans="1:36" ht="12.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row>
    <row r="216" spans="1:36" ht="12.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row>
    <row r="217" spans="1:36" ht="12.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row>
    <row r="218" spans="1:36" ht="12.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row>
    <row r="219" spans="1:36" ht="12.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row>
    <row r="220" spans="1:36" ht="12.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row>
    <row r="221" spans="1:36" ht="12.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row>
    <row r="222" spans="1:36" ht="12.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row>
    <row r="223" spans="1:36" ht="12.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row>
    <row r="224" spans="1:36" ht="12.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row>
    <row r="225" spans="1:36" ht="12.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row>
    <row r="226" spans="1:36" ht="12.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row>
    <row r="227" spans="1:36" ht="12.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row>
    <row r="228" spans="1:36" ht="12.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row>
    <row r="229" spans="1:36" ht="12.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row>
    <row r="230" spans="1:36" ht="12.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row>
    <row r="231" spans="1:36" ht="12.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row>
    <row r="232" spans="1:36" ht="12.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row>
    <row r="233" spans="1:36" ht="12.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row>
    <row r="234" spans="1:36" ht="12.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row>
    <row r="235" spans="1:36" ht="12.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row>
    <row r="236" spans="1:36" ht="12.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row>
    <row r="237" spans="1:36" ht="12.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row>
    <row r="238" spans="1:36" ht="12.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row>
    <row r="239" spans="1:36" ht="12.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row>
    <row r="240" spans="1:36" ht="12.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row>
    <row r="241" spans="1:36" ht="12.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row>
    <row r="242" spans="1:36" ht="12.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row>
    <row r="243" spans="1:36" ht="12.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row>
    <row r="244" spans="1:36" ht="12.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row>
    <row r="245" spans="1:36" ht="12.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row>
    <row r="246" spans="1:36" ht="12.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row>
    <row r="247" spans="1:36" ht="12.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row>
    <row r="248" spans="1:36" ht="12.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row>
    <row r="249" spans="1:36" ht="12.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row>
    <row r="250" spans="1:36" ht="12.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row>
    <row r="251" spans="1:36" ht="12.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row>
    <row r="252" spans="1:36" ht="12.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row>
    <row r="253" spans="1:36" ht="12.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row>
    <row r="254" spans="1:36" ht="12.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row>
    <row r="255" spans="1:36" ht="12.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row>
    <row r="256" spans="1:36" ht="12.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row>
    <row r="257" spans="1:36" ht="12.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row>
    <row r="258" spans="1:36" ht="12.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row>
    <row r="259" spans="1:36" ht="12.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row>
    <row r="260" spans="1:36" ht="12.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row>
    <row r="261" spans="1:36" ht="12.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row>
    <row r="262" spans="1:36" ht="12.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row>
    <row r="263" spans="1:36" ht="12.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row>
    <row r="264" spans="1:36" ht="12.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row>
    <row r="265" spans="1:36" ht="12.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row>
    <row r="266" spans="1:36" ht="12.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row>
    <row r="267" spans="1:36" ht="12.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row>
    <row r="268" spans="1:36" ht="12.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row>
    <row r="269" spans="1:36" ht="12.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row>
    <row r="270" spans="1:36" ht="12.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row>
    <row r="271" spans="1:36" ht="12.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row>
    <row r="272" spans="1:36" ht="12.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row>
    <row r="273" spans="1:36" ht="12.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row>
    <row r="274" spans="1:36" ht="12.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row>
    <row r="275" spans="1:36" ht="1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row>
    <row r="276" spans="1:36" ht="12.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row>
    <row r="277" spans="1:36" ht="12.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row>
    <row r="278" spans="1:36" ht="12.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row>
    <row r="279" spans="1:36" ht="12.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row>
    <row r="280" spans="1:36" ht="12.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row>
    <row r="281" spans="1:36" ht="12.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row>
    <row r="282" spans="1:36" ht="12.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row>
    <row r="283" spans="1:36" ht="12.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row>
    <row r="284" spans="1:36" ht="12.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row>
    <row r="285" spans="1:36" ht="12.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row>
    <row r="286" spans="1:36" ht="12.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row>
    <row r="287" spans="1:36" ht="12.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row>
    <row r="288" spans="1:36" ht="12.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row>
    <row r="289" spans="1:36" ht="12.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row>
    <row r="290" spans="1:36" ht="12.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row>
    <row r="291" spans="1:36" ht="12.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row>
    <row r="292" spans="1:36" ht="12.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row>
    <row r="293" spans="1:36"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row>
    <row r="294" spans="1:36" ht="12.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row>
    <row r="295" spans="1:36" ht="12.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row>
    <row r="296" spans="1:36" ht="12.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row>
    <row r="297" spans="1:36" ht="12.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row>
    <row r="298" spans="1:36" ht="12.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row>
    <row r="299" spans="1:36" ht="12.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row>
    <row r="300" spans="1:36" ht="12.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row>
    <row r="301" spans="1:36" ht="12.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row>
    <row r="302" spans="1:36" ht="12.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row>
    <row r="303" spans="1:36" ht="12.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row>
    <row r="304" spans="1:36" ht="12.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row>
    <row r="305" spans="1:36" ht="12.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row>
    <row r="306" spans="1:36" ht="12.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row>
    <row r="307" spans="1:36" ht="12.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row>
    <row r="308" spans="1:36" ht="12.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row>
    <row r="309" spans="1:36" ht="12.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row>
    <row r="310" spans="1:36" ht="12.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row>
    <row r="311" spans="1:36" ht="12.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row>
    <row r="312" spans="1:36" ht="12.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row>
    <row r="313" spans="1:36" ht="12.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row>
    <row r="314" spans="1:36" ht="12.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row>
    <row r="315" spans="1:36" ht="12.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row>
    <row r="316" spans="1:36" ht="12.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row>
    <row r="317" spans="1:36" ht="12.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row>
    <row r="318" spans="1:36" ht="12.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row>
    <row r="319" spans="1:36" ht="12.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row>
    <row r="320" spans="1:36" ht="12.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row>
    <row r="321" spans="1:36" ht="12.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row>
    <row r="322" spans="1:36" ht="12.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row>
    <row r="323" spans="1:36" ht="12.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row>
    <row r="324" spans="1:36" ht="12.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row>
    <row r="325" spans="1:36" ht="12.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row>
    <row r="326" spans="1:36" ht="12.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row>
    <row r="327" spans="1:36" ht="12.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row>
    <row r="328" spans="1:36" ht="12.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row>
    <row r="329" spans="1:36" ht="12.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row>
    <row r="330" spans="1:36" ht="12.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row>
    <row r="331" spans="1:36" ht="12.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row>
    <row r="332" spans="1:36" ht="12.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row>
    <row r="333" spans="1:36" ht="12.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row>
    <row r="334" spans="1:36" ht="12.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row>
    <row r="335" spans="1:36" ht="12.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row>
    <row r="336" spans="1:36" ht="12.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row>
    <row r="337" spans="1:36" ht="12.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row>
    <row r="338" spans="1:36" ht="12.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row>
    <row r="339" spans="1:36" ht="12.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row>
    <row r="340" spans="1:36" ht="12.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row>
    <row r="341" spans="1:36" ht="12.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row>
    <row r="342" spans="1:36" ht="12.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row>
    <row r="343" spans="1:36" ht="12.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row>
    <row r="344" spans="1:36" ht="12.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row>
    <row r="345" spans="1:36" ht="12.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row>
    <row r="346" spans="1:36" ht="12.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row>
    <row r="347" spans="1:36" ht="12.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row>
    <row r="348" spans="1:36" ht="12.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row>
    <row r="349" spans="1:36" ht="12.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row>
    <row r="350" spans="1:36" ht="12.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row>
    <row r="351" spans="1:36" ht="12.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row>
    <row r="352" spans="1:36" ht="12.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row>
    <row r="353" spans="1:36" ht="12.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row>
    <row r="354" spans="1:36" ht="12.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row>
    <row r="355" spans="1:36" ht="12.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row>
    <row r="356" spans="1:36" ht="12.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row>
    <row r="357" spans="1:36" ht="12.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row>
    <row r="358" spans="1:36" ht="12.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row>
    <row r="359" spans="1:36" ht="12.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row>
    <row r="360" spans="1:36" ht="12.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row>
    <row r="361" spans="1:36" ht="12.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row>
    <row r="362" spans="1:36" ht="12.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row>
    <row r="363" spans="1:36" ht="12.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row>
    <row r="364" spans="1:36" ht="12.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row>
    <row r="365" spans="1:36" ht="12.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row>
    <row r="366" spans="1:36" ht="12.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row>
    <row r="367" spans="1:36" ht="12.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row>
    <row r="368" spans="1:36" ht="12.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row>
    <row r="369" spans="1:36" ht="12.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row>
    <row r="370" spans="1:36" ht="12.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row>
    <row r="371" spans="1:36" ht="12.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row>
    <row r="372" spans="1:36" ht="12.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row>
    <row r="373" spans="1:36" ht="12.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row>
    <row r="374" spans="1:36" ht="12.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row>
    <row r="375" spans="1:36" ht="12.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row>
    <row r="376" spans="1:36" ht="12.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row>
    <row r="377" spans="1:36" ht="12.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row>
    <row r="378" spans="1:36" ht="12.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row>
    <row r="379" spans="1:36" ht="12.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row>
    <row r="380" spans="1:36" ht="12.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row>
    <row r="381" spans="1:36" ht="12.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row>
    <row r="382" spans="1:36" ht="12.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row>
    <row r="383" spans="1:36" ht="12.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row>
    <row r="384" spans="1:36" ht="12.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row>
    <row r="385" spans="1:36" ht="12.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row>
    <row r="386" spans="1:36" ht="12.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row>
    <row r="387" spans="1:36" ht="12.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row>
    <row r="388" spans="1:36" ht="12.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row>
    <row r="389" spans="1:36" ht="12.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row>
    <row r="390" spans="1:36" ht="12.7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row>
    <row r="391" spans="1:36" ht="12.7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row>
    <row r="392" spans="1:36" ht="12.7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row>
    <row r="393" spans="1:36" ht="12.7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row>
    <row r="394" spans="1:36" ht="12.7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row>
    <row r="395" spans="1:36" ht="12.7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row>
    <row r="396" spans="1:36" ht="12.7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row>
    <row r="397" spans="1:36" ht="12.7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row>
    <row r="398" spans="1:36" ht="12.7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row>
    <row r="399" spans="1:36" ht="12.7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row>
    <row r="400" spans="1:36" ht="12.7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row>
    <row r="401" spans="1:36" ht="12.7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row>
    <row r="402" spans="1:36" ht="12.7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row>
    <row r="403" spans="1:36" ht="12.7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row>
    <row r="404" spans="1:36" ht="12.7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row>
    <row r="405" spans="1:36" ht="12.7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row>
    <row r="406" spans="1:36" ht="12.7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row>
    <row r="407" spans="1:36" ht="12.7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row>
    <row r="408" spans="1:36" ht="12.7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row>
    <row r="409" spans="1:36" ht="12.7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row>
    <row r="410" spans="1:36" ht="12.7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row>
    <row r="411" spans="1:36" ht="12.7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row>
    <row r="412" spans="1:36" ht="12.7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row>
    <row r="413" spans="1:36" ht="12.7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row>
    <row r="414" spans="1:36" ht="12.7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row>
    <row r="415" spans="1:36" ht="12.7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row>
    <row r="416" spans="1:36" ht="12.7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row>
    <row r="417" spans="1:36" ht="12.7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row>
    <row r="418" spans="1:36" ht="12.7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row>
    <row r="419" spans="1:36" ht="12.7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row>
    <row r="420" spans="1:36" ht="12.7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row>
    <row r="421" spans="1:36" ht="12.7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row>
    <row r="422" spans="1:36" ht="12.7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row>
    <row r="423" spans="1:36" ht="12.7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row>
    <row r="424" spans="1:36" ht="12.7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row>
    <row r="425" spans="1:36" ht="12.7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row>
    <row r="426" spans="1:36" ht="12.7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row>
    <row r="427" spans="1:36" ht="12.7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row>
    <row r="428" spans="1:36" ht="12.7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row>
    <row r="429" spans="1:36" ht="12.7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row>
    <row r="430" spans="1:36" ht="12.7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row>
    <row r="431" spans="1:36" ht="12.7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row>
    <row r="432" spans="1:36" ht="12.7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row>
    <row r="433" spans="1:36" ht="12.7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row>
    <row r="434" spans="1:36" ht="12.7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row>
    <row r="435" spans="1:36" ht="12.7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row>
    <row r="436" spans="1:36" ht="12.7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row>
    <row r="437" spans="1:36" ht="12.7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row>
    <row r="438" spans="1:36" ht="12.7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row>
    <row r="439" spans="1:36" ht="12.7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row>
    <row r="440" spans="1:36" ht="12.7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row>
    <row r="441" spans="1:36" ht="12.7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row>
    <row r="442" spans="1:36" ht="12.7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row>
    <row r="443" spans="1:36" ht="12.7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row>
    <row r="444" spans="1:36" ht="12.7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row>
    <row r="445" spans="1:36" ht="12.7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row>
    <row r="446" spans="1:36" ht="12.7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row>
    <row r="447" spans="1:36" ht="12.7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row>
    <row r="448" spans="1:36" ht="12.7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row>
    <row r="449" spans="1:36" ht="12.7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row>
    <row r="450" spans="1:36" ht="12.7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row>
    <row r="451" spans="1:36" ht="12.7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row>
    <row r="452" spans="1:36" ht="12.7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row>
    <row r="453" spans="1:36" ht="12.7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row>
    <row r="454" spans="1:36" ht="12.7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row>
    <row r="455" spans="1:36" ht="12.7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row>
    <row r="456" spans="1:36" ht="12.7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row>
    <row r="457" spans="1:36" ht="12.7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row>
    <row r="458" spans="1:36" ht="12.7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row>
    <row r="459" spans="1:36" ht="12.7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row>
    <row r="460" spans="1:36" ht="12.7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row>
    <row r="461" spans="1:36" ht="12.7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row>
    <row r="462" spans="1:36" ht="12.7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row>
    <row r="463" spans="1:36" ht="12.7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row>
    <row r="464" spans="1:36" ht="12.7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row>
    <row r="465" spans="1:36" ht="12.7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row>
    <row r="466" spans="1:36" ht="12.7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row>
    <row r="467" spans="1:36" ht="12.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row>
    <row r="468" spans="1:36" ht="12.7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row>
    <row r="469" spans="1:36" ht="12.7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row>
    <row r="470" spans="1:36" ht="12.7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row>
    <row r="471" spans="1:36" ht="12.7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row>
    <row r="472" spans="1:36" ht="12.7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row>
    <row r="473" spans="1:36" ht="12.7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row>
    <row r="474" spans="1:36" ht="12.7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row>
    <row r="475" spans="1:36" ht="12.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row>
    <row r="476" spans="1:36" ht="12.7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row>
    <row r="477" spans="1:36" ht="12.7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row>
    <row r="478" spans="1:36" ht="12.7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row>
    <row r="479" spans="1:36" ht="12.7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row>
    <row r="480" spans="1:36" ht="12.7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row>
    <row r="481" spans="1:36" ht="12.7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row>
    <row r="482" spans="1:36" ht="12.7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row>
    <row r="483" spans="1:36" ht="12.7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row>
    <row r="484" spans="1:36" ht="12.7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row>
    <row r="485" spans="1:36" ht="12.7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row>
    <row r="486" spans="1:36" ht="12.7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row>
    <row r="487" spans="1:36" ht="12.7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row>
    <row r="488" spans="1:36" ht="12.7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row>
    <row r="489" spans="1:36" ht="12.7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row>
    <row r="490" spans="1:36" ht="12.7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row>
    <row r="491" spans="1:36" ht="12.7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row>
    <row r="492" spans="1:36" ht="12.7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row>
    <row r="493" spans="1:36" ht="12.7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row>
    <row r="494" spans="1:36" ht="12.7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row>
    <row r="495" spans="1:36" ht="12.7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row>
    <row r="496" spans="1:36" ht="12.7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row>
    <row r="497" spans="1:36" ht="12.7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row>
    <row r="498" spans="1:36" ht="12.7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row>
    <row r="499" spans="1:36" ht="12.7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row>
    <row r="500" spans="1:36" ht="12.7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row>
    <row r="501" spans="1:36" ht="12.7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row>
    <row r="502" spans="1:36" ht="12.7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row>
    <row r="503" spans="1:36" ht="12.7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row>
    <row r="504" spans="1:36" ht="12.7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row>
    <row r="505" spans="1:36" ht="12.7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row>
    <row r="506" spans="1:36" ht="12.7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row>
    <row r="507" spans="1:36" ht="12.7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row>
    <row r="508" spans="1:36" ht="12.7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row>
    <row r="509" spans="1:36" ht="12.7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row>
    <row r="510" spans="1:36" ht="12.7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row>
    <row r="511" spans="1:36" ht="12.7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row>
    <row r="512" spans="1:36" ht="12.7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row>
    <row r="513" spans="1:36" ht="12.7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row>
    <row r="514" spans="1:36" ht="12.7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row>
    <row r="515" spans="1:36" ht="12.7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row>
    <row r="516" spans="1:36" ht="12.7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row>
    <row r="517" spans="1:36" ht="12.7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row>
    <row r="518" spans="1:36" ht="12.7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row>
    <row r="519" spans="1:36" ht="12.7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row>
    <row r="520" spans="1:36" ht="12.7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row>
    <row r="521" spans="1:36" ht="12.7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row>
    <row r="522" spans="1:36" ht="12.7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row>
    <row r="523" spans="1:36" ht="12.7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row>
    <row r="524" spans="1:36" ht="12.7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row>
    <row r="525" spans="1:36" ht="12.7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row>
    <row r="526" spans="1:36" ht="12.7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row>
    <row r="527" spans="1:36" ht="12.7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row>
    <row r="528" spans="1:36" ht="12.7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row>
    <row r="529" spans="1:36" ht="12.7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row>
    <row r="530" spans="1:36" ht="12.7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row>
    <row r="531" spans="1:36" ht="12.7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row>
    <row r="532" spans="1:36" ht="12.7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row>
    <row r="533" spans="1:36" ht="12.7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row>
    <row r="534" spans="1:36" ht="12.7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row>
    <row r="535" spans="1:36" ht="12.7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row>
    <row r="536" spans="1:36" ht="12.7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row>
    <row r="537" spans="1:36" ht="12.7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row>
    <row r="538" spans="1:36" ht="12.7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row>
    <row r="539" spans="1:36" ht="12.7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row>
    <row r="540" spans="1:36" ht="12.7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row>
    <row r="541" spans="1:36" ht="12.7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row>
    <row r="542" spans="1:36" ht="12.7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row>
    <row r="543" spans="1:36" ht="12.7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row>
    <row r="544" spans="1:36" ht="12.7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row>
    <row r="545" spans="1:36" ht="12.7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row>
    <row r="546" spans="1:36" ht="12.7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row>
    <row r="547" spans="1:36" ht="12.7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row>
    <row r="548" spans="1:36" ht="12.7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row>
    <row r="549" spans="1:36" ht="12.7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row>
    <row r="550" spans="1:36" ht="12.7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row>
    <row r="551" spans="1:36" ht="12.7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row>
    <row r="552" spans="1:36" ht="12.7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row>
    <row r="553" spans="1:36" ht="12.7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row>
    <row r="554" spans="1:36" ht="12.7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row>
    <row r="555" spans="1:36" ht="12.7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row>
    <row r="556" spans="1:36" ht="12.7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row>
    <row r="557" spans="1:36" ht="12.7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row>
    <row r="558" spans="1:36" ht="12.7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row>
    <row r="559" spans="1:36" ht="12.7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row>
    <row r="560" spans="1:36" ht="12.7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row>
    <row r="561" spans="1:36" ht="12.7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row>
    <row r="562" spans="1:36" ht="12.7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row>
    <row r="563" spans="1:36" ht="12.7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row>
    <row r="564" spans="1:36" ht="12.7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row>
    <row r="565" spans="1:36" ht="12.7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row>
    <row r="566" spans="1:36" ht="12.7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row>
    <row r="567" spans="1:36" ht="12.7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row>
    <row r="568" spans="1:36" ht="12.7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row>
    <row r="569" spans="1:36" ht="12.7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row>
    <row r="570" spans="1:36" ht="12.7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row>
    <row r="571" spans="1:36" ht="12.7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row>
    <row r="572" spans="1:36" ht="12.7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row>
    <row r="573" spans="1:36" ht="12.7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row>
    <row r="574" spans="1:36" ht="12.7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row>
    <row r="575" spans="1:36" ht="12.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row>
    <row r="576" spans="1:36" ht="12.7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row>
    <row r="577" spans="1:36" ht="12.7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row>
    <row r="578" spans="1:36" ht="12.7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row>
    <row r="579" spans="1:36" ht="12.7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row>
    <row r="580" spans="1:36" ht="12.7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row>
    <row r="581" spans="1:36" ht="12.7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row>
    <row r="582" spans="1:36" ht="12.7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row>
    <row r="583" spans="1:36" ht="12.7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row>
    <row r="584" spans="1:36" ht="12.7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row>
    <row r="585" spans="1:36" ht="12.7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row>
    <row r="586" spans="1:36" ht="12.7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row>
    <row r="587" spans="1:36" ht="12.7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row>
    <row r="588" spans="1:36" ht="12.7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row>
    <row r="589" spans="1:36" ht="12.7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row>
    <row r="590" spans="1:36" ht="12.7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row>
    <row r="591" spans="1:36" ht="12.7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row>
    <row r="592" spans="1:36" ht="12.7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row>
    <row r="593" spans="1:36" ht="12.7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row>
    <row r="594" spans="1:36" ht="12.7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row>
    <row r="595" spans="1:36" ht="12.7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row>
    <row r="596" spans="1:36" ht="12.7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row>
    <row r="597" spans="1:36" ht="12.7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row>
    <row r="598" spans="1:36" ht="12.7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row>
    <row r="599" spans="1:36" ht="12.7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row>
    <row r="600" spans="1:36" ht="12.7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row>
    <row r="601" spans="1:36" ht="12.7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row>
    <row r="602" spans="1:36" ht="12.7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row>
    <row r="603" spans="1:36" ht="12.7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row>
    <row r="604" spans="1:36" ht="12.7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row>
    <row r="605" spans="1:36" ht="12.7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row>
    <row r="606" spans="1:36" ht="12.7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row>
    <row r="607" spans="1:36" ht="12.7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row>
    <row r="608" spans="1:36" ht="12.7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row>
    <row r="609" spans="1:36" ht="12.7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row>
    <row r="610" spans="1:36" ht="12.7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row>
    <row r="611" spans="1:36" ht="12.7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row>
    <row r="612" spans="1:36" ht="12.7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row>
    <row r="613" spans="1:36" ht="12.7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row>
    <row r="614" spans="1:36" ht="12.7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row>
    <row r="615" spans="1:36" ht="12.7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row>
    <row r="616" spans="1:36" ht="12.7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row>
    <row r="617" spans="1:36" ht="12.7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row>
    <row r="618" spans="1:36" ht="12.7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row>
    <row r="619" spans="1:36" ht="12.7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row>
    <row r="620" spans="1:36" ht="12.7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row>
    <row r="621" spans="1:36" ht="12.7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row>
    <row r="622" spans="1:36" ht="12.7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row>
    <row r="623" spans="1:36" ht="12.7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row>
    <row r="624" spans="1:36" ht="12.7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row>
    <row r="625" spans="1:36" ht="12.7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row>
    <row r="626" spans="1:36" ht="12.7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row>
    <row r="627" spans="1:36" ht="12.7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row>
    <row r="628" spans="1:36" ht="12.7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row>
    <row r="629" spans="1:36" ht="12.7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row>
    <row r="630" spans="1:36" ht="12.7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row>
    <row r="631" spans="1:36" ht="12.7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row>
    <row r="632" spans="1:36" ht="12.7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row>
    <row r="633" spans="1:36" ht="12.7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row>
    <row r="634" spans="1:36" ht="12.7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row>
    <row r="635" spans="1:36" ht="12.7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row>
    <row r="636" spans="1:36" ht="12.7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row>
    <row r="637" spans="1:36" ht="12.7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row>
    <row r="638" spans="1:36" ht="12.7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row>
    <row r="639" spans="1:36" ht="12.7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row>
    <row r="640" spans="1:36" ht="12.7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row>
    <row r="641" spans="1:36" ht="12.7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row>
    <row r="642" spans="1:36" ht="12.7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row>
    <row r="643" spans="1:36" ht="12.7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row>
    <row r="644" spans="1:36" ht="12.7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row>
    <row r="645" spans="1:36" ht="12.7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row>
    <row r="646" spans="1:36" ht="12.7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row>
    <row r="647" spans="1:36" ht="12.7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row>
    <row r="648" spans="1:36" ht="12.7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row>
    <row r="649" spans="1:36" ht="12.7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row>
    <row r="650" spans="1:36" ht="12.7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row>
    <row r="651" spans="1:36" ht="12.7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row>
    <row r="652" spans="1:36" ht="12.7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row>
    <row r="653" spans="1:36" ht="12.7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row>
    <row r="654" spans="1:36" ht="12.7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row>
    <row r="655" spans="1:36" ht="12.7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row>
    <row r="656" spans="1:36" ht="12.7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row>
    <row r="657" spans="1:36" ht="12.7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row>
    <row r="658" spans="1:36" ht="12.7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row>
    <row r="659" spans="1:36" ht="12.7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row>
    <row r="660" spans="1:36" ht="12.7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row>
    <row r="661" spans="1:36" ht="12.7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row>
    <row r="662" spans="1:36" ht="12.7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row>
    <row r="663" spans="1:36" ht="12.7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row>
    <row r="664" spans="1:36" ht="12.7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row>
    <row r="665" spans="1:36" ht="12.7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row>
    <row r="666" spans="1:36" ht="12.7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row>
    <row r="667" spans="1:36" ht="12.7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row>
    <row r="668" spans="1:36" ht="12.7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row>
    <row r="669" spans="1:36" ht="12.7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row>
    <row r="670" spans="1:36" ht="12.7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row>
    <row r="671" spans="1:36" ht="12.7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row>
    <row r="672" spans="1:36" ht="12.7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row>
    <row r="673" spans="1:36" ht="12.7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row>
    <row r="674" spans="1:36" ht="12.7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row>
    <row r="675" spans="1:36" ht="12.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row>
    <row r="676" spans="1:36" ht="12.7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row>
    <row r="677" spans="1:36" ht="12.7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row>
    <row r="678" spans="1:36" ht="12.7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row>
    <row r="679" spans="1:36" ht="12.7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row>
    <row r="680" spans="1:36" ht="12.7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row>
    <row r="681" spans="1:36" ht="12.7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row>
    <row r="682" spans="1:36" ht="12.7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row>
    <row r="683" spans="1:36" ht="12.7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row>
    <row r="684" spans="1:36" ht="12.7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row>
    <row r="685" spans="1:36" ht="12.7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row>
    <row r="686" spans="1:36" ht="12.7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row>
    <row r="687" spans="1:36" ht="12.7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row>
    <row r="688" spans="1:36" ht="12.7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row>
    <row r="689" spans="1:36" ht="12.7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row>
    <row r="690" spans="1:36" ht="12.7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row>
    <row r="691" spans="1:36" ht="12.7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row>
    <row r="692" spans="1:36" ht="12.7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row>
    <row r="693" spans="1:36" ht="12.7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row>
    <row r="694" spans="1:36" ht="12.7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row>
    <row r="695" spans="1:36" ht="12.7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row>
    <row r="696" spans="1:36" ht="12.7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row>
    <row r="697" spans="1:36" ht="12.7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row>
    <row r="698" spans="1:36" ht="12.7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row>
    <row r="699" spans="1:36" ht="12.7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row>
    <row r="700" spans="1:36" ht="12.7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row>
    <row r="701" spans="1:36" ht="12.7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row>
    <row r="702" spans="1:36" ht="12.7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row>
    <row r="703" spans="1:36" ht="12.7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row>
    <row r="704" spans="1:36" ht="12.7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row>
    <row r="705" spans="1:36" ht="12.7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row>
    <row r="706" spans="1:36" ht="12.7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row>
    <row r="707" spans="1:36" ht="12.7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row>
    <row r="708" spans="1:36" ht="12.7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row>
    <row r="709" spans="1:36" ht="12.7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row>
    <row r="710" spans="1:36" ht="12.7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row>
    <row r="711" spans="1:36" ht="12.7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row>
    <row r="712" spans="1:36" ht="12.7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row>
    <row r="713" spans="1:36" ht="12.7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row>
    <row r="714" spans="1:36" ht="12.7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row>
    <row r="715" spans="1:36" ht="12.7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row>
    <row r="716" spans="1:36" ht="12.7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row>
    <row r="717" spans="1:36" ht="12.7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row>
    <row r="718" spans="1:36" ht="12.7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row>
    <row r="719" spans="1:36" ht="12.7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row>
    <row r="720" spans="1:36" ht="12.7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row>
    <row r="721" spans="1:36" ht="12.7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row>
    <row r="722" spans="1:36" ht="12.7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row>
    <row r="723" spans="1:36" ht="12.7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row>
    <row r="724" spans="1:36" ht="12.7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row>
    <row r="725" spans="1:36" ht="12.7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row>
    <row r="726" spans="1:36" ht="12.7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row>
    <row r="727" spans="1:36" ht="12.7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row>
    <row r="728" spans="1:36" ht="12.7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row>
    <row r="729" spans="1:36" ht="12.7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row>
    <row r="730" spans="1:36" ht="12.7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row>
    <row r="731" spans="1:36" ht="12.7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row>
    <row r="732" spans="1:36" ht="12.7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row>
    <row r="733" spans="1:36" ht="12.7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row>
    <row r="734" spans="1:36" ht="12.7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row>
    <row r="735" spans="1:36" ht="12.7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row>
    <row r="736" spans="1:36" ht="12.7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row>
    <row r="737" spans="1:36" ht="12.7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row>
    <row r="738" spans="1:36" ht="12.7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row>
    <row r="739" spans="1:36" ht="12.7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row>
    <row r="740" spans="1:36" ht="12.7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row>
    <row r="741" spans="1:36" ht="12.7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row>
    <row r="742" spans="1:36" ht="12.7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row>
    <row r="743" spans="1:36" ht="12.7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row>
    <row r="744" spans="1:36" ht="12.7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row>
    <row r="745" spans="1:36" ht="12.7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row>
    <row r="746" spans="1:36" ht="12.7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row>
    <row r="747" spans="1:36" ht="12.7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row>
    <row r="748" spans="1:36" ht="12.7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row>
    <row r="749" spans="1:36" ht="12.7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row>
    <row r="750" spans="1:36" ht="12.7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row>
    <row r="751" spans="1:36" ht="12.7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row>
    <row r="752" spans="1:36" ht="12.7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row>
    <row r="753" spans="1:36" ht="12.7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row>
    <row r="754" spans="1:36" ht="12.7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row>
    <row r="755" spans="1:36" ht="12.7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row>
    <row r="756" spans="1:36" ht="12.7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row>
    <row r="757" spans="1:36" ht="12.7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row>
    <row r="758" spans="1:36" ht="12.7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row>
    <row r="759" spans="1:36" ht="12.7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row>
    <row r="760" spans="1:36" ht="12.7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row>
    <row r="761" spans="1:36" ht="12.7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row>
    <row r="762" spans="1:36"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row>
    <row r="763" spans="1:36" ht="12.7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row>
    <row r="764" spans="1:36" ht="12.7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row>
    <row r="765" spans="1:36" ht="12.7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row>
    <row r="766" spans="1:36" ht="12.7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row>
    <row r="767" spans="1:36" ht="12.7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row>
    <row r="768" spans="1:36" ht="12.7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row>
    <row r="769" spans="1:36" ht="12.7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row>
    <row r="770" spans="1:36" ht="12.7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row>
    <row r="771" spans="1:36" ht="12.7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row>
    <row r="772" spans="1:36" ht="12.7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row>
    <row r="773" spans="1:36" ht="12.7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row>
    <row r="774" spans="1:36" ht="12.7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row>
    <row r="775" spans="1:36" ht="12.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row>
    <row r="776" spans="1:36" ht="12.7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row>
    <row r="777" spans="1:36" ht="12.7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row>
    <row r="778" spans="1:36" ht="12.7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row>
    <row r="779" spans="1:36" ht="12.7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row>
    <row r="780" spans="1:36" ht="12.7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row>
    <row r="781" spans="1:36" ht="12.7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row>
    <row r="782" spans="1:36" ht="12.7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row>
    <row r="783" spans="1:36" ht="12.7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row>
    <row r="784" spans="1:36" ht="12.7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row>
    <row r="785" spans="1:36" ht="12.7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row>
    <row r="786" spans="1:36" ht="12.7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row>
    <row r="787" spans="1:36" ht="12.7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row>
    <row r="788" spans="1:36" ht="12.7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row>
    <row r="789" spans="1:36" ht="12.7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row>
    <row r="790" spans="1:36" ht="12.7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row>
    <row r="791" spans="1:36" ht="12.7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row>
    <row r="792" spans="1:36" ht="12.7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row>
    <row r="793" spans="1:36" ht="12.7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row>
    <row r="794" spans="1:36" ht="12.7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row>
    <row r="795" spans="1:36" ht="12.7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row>
    <row r="796" spans="1:36" ht="12.7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row>
    <row r="797" spans="1:36" ht="12.7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row>
    <row r="798" spans="1:36" ht="12.7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row>
    <row r="799" spans="1:36" ht="12.7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row>
    <row r="800" spans="1:36" ht="12.7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row>
    <row r="801" spans="1:36" ht="12.7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row>
    <row r="802" spans="1:36" ht="12.7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row>
    <row r="803" spans="1:36" ht="12.7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row>
    <row r="804" spans="1:36" ht="12.7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row>
    <row r="805" spans="1:36" ht="12.7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row>
    <row r="806" spans="1:36" ht="12.7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row>
    <row r="807" spans="1:36" ht="12.7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row>
    <row r="808" spans="1:36" ht="12.7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row>
    <row r="809" spans="1:36" ht="12.7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row>
    <row r="810" spans="1:36" ht="12.7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row>
    <row r="811" spans="1:36" ht="12.7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row>
    <row r="812" spans="1:36" ht="12.7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row>
    <row r="813" spans="1:36" ht="12.7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row>
    <row r="814" spans="1:36" ht="12.7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row>
    <row r="815" spans="1:36" ht="12.7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row>
    <row r="816" spans="1:36" ht="12.7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row>
    <row r="817" spans="1:36" ht="12.7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row>
    <row r="818" spans="1:36" ht="12.7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row>
    <row r="819" spans="1:36" ht="12.7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row>
    <row r="820" spans="1:36" ht="12.7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row>
    <row r="821" spans="1:36" ht="12.7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row>
    <row r="822" spans="1:36" ht="12.7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row>
    <row r="823" spans="1:36" ht="12.7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row>
    <row r="824" spans="1:36" ht="12.7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row>
    <row r="825" spans="1:36" ht="12.7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row>
    <row r="826" spans="1:36" ht="12.7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row>
    <row r="827" spans="1:36" ht="12.7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row>
    <row r="828" spans="1:36" ht="12.7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row>
    <row r="829" spans="1:36" ht="12.7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row>
    <row r="830" spans="1:36" ht="12.7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row>
    <row r="831" spans="1:36" ht="12.7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row>
    <row r="832" spans="1:36" ht="12.7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row>
    <row r="833" spans="1:36" ht="12.7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row>
    <row r="834" spans="1:36" ht="12.7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row>
    <row r="835" spans="1:36" ht="12.7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row>
    <row r="836" spans="1:36" ht="12.7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row>
    <row r="837" spans="1:36" ht="12.7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row>
    <row r="838" spans="1:36" ht="12.7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row>
    <row r="839" spans="1:36" ht="12.7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row>
    <row r="840" spans="1:36" ht="12.7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row>
    <row r="841" spans="1:36" ht="12.7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row>
    <row r="842" spans="1:36" ht="12.7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row>
    <row r="843" spans="1:36" ht="12.7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row>
    <row r="844" spans="1:36" ht="12.7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row>
    <row r="845" spans="1:36" ht="12.7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row>
    <row r="846" spans="1:36" ht="12.7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row>
    <row r="847" spans="1:36" ht="12.7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row>
    <row r="848" spans="1:36" ht="12.7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row>
    <row r="849" spans="1:36" ht="12.7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row>
    <row r="850" spans="1:36" ht="12.7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row>
    <row r="851" spans="1:36" ht="12.7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row>
    <row r="852" spans="1:36" ht="12.7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row>
    <row r="853" spans="1:36" ht="12.7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row>
    <row r="854" spans="1:36" ht="12.7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row>
    <row r="855" spans="1:36" ht="12.7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row>
    <row r="856" spans="1:36" ht="12.7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row>
    <row r="857" spans="1:36" ht="12.7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row>
    <row r="858" spans="1:36" ht="12.7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row>
    <row r="859" spans="1:36" ht="12.7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row>
    <row r="860" spans="1:36" ht="12.7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row>
    <row r="861" spans="1:36" ht="12.7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row>
    <row r="862" spans="1:36" ht="12.7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row>
    <row r="863" spans="1:36" ht="12.7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row>
    <row r="864" spans="1:36" ht="12.7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row>
    <row r="865" spans="1:36" ht="12.7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row>
    <row r="866" spans="1:36" ht="12.7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row>
    <row r="867" spans="1:36" ht="12.7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row>
    <row r="868" spans="1:36" ht="12.7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row>
    <row r="869" spans="1:36" ht="12.7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row>
    <row r="870" spans="1:36" ht="12.7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row>
    <row r="871" spans="1:36" ht="12.7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row>
    <row r="872" spans="1:36" ht="12.7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row>
    <row r="873" spans="1:36" ht="12.7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row>
    <row r="874" spans="1:36" ht="12.7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row>
    <row r="875" spans="1:36" ht="12.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row>
    <row r="876" spans="1:36" ht="12.7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row>
    <row r="877" spans="1:36" ht="12.7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row>
    <row r="878" spans="1:36" ht="12.7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row>
    <row r="879" spans="1:36" ht="12.7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row>
    <row r="880" spans="1:36" ht="12.7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row>
    <row r="881" spans="1:36" ht="12.7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row>
    <row r="882" spans="1:36" ht="12.7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row>
    <row r="883" spans="1:36" ht="12.7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row>
    <row r="884" spans="1:36" ht="12.7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row>
    <row r="885" spans="1:36" ht="12.7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row>
    <row r="886" spans="1:36" ht="12.7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row>
    <row r="887" spans="1:36" ht="12.7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row>
    <row r="888" spans="1:36" ht="12.7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row>
    <row r="889" spans="1:36" ht="12.7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row>
    <row r="890" spans="1:36" ht="12.7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row>
    <row r="891" spans="1:36" ht="12.7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row>
    <row r="892" spans="1:36" ht="12.7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row>
    <row r="893" spans="1:36" ht="12.7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row>
    <row r="894" spans="1:36" ht="12.7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row>
    <row r="895" spans="1:36" ht="12.7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row>
    <row r="896" spans="1:36" ht="12.7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row>
    <row r="897" spans="1:36" ht="12.7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row>
    <row r="898" spans="1:36" ht="12.7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row>
    <row r="899" spans="1:36" ht="12.7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row>
    <row r="900" spans="1:36" ht="12.7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row>
    <row r="901" spans="1:36" ht="12.7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row>
    <row r="902" spans="1:36" ht="12.7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row>
    <row r="903" spans="1:36" ht="12.7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row>
    <row r="904" spans="1:36" ht="12.7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row>
    <row r="905" spans="1:36" ht="12.7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row>
    <row r="906" spans="1:36" ht="12.7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row>
    <row r="907" spans="1:36" ht="12.7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row>
    <row r="908" spans="1:36" ht="12.7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row>
    <row r="909" spans="1:36" ht="12.7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row>
    <row r="910" spans="1:36" ht="12.7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row>
    <row r="911" spans="1:36" ht="12.7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row>
    <row r="912" spans="1:36" ht="12.7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row>
    <row r="913" spans="1:36" ht="12.7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row>
    <row r="914" spans="1:36" ht="12.7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row>
    <row r="915" spans="1:36" ht="12.7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row>
    <row r="916" spans="1:36" ht="12.7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row>
    <row r="917" spans="1:36" ht="12.7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row>
    <row r="918" spans="1:36" ht="12.7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row>
    <row r="919" spans="1:36" ht="12.7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row>
    <row r="920" spans="1:36" ht="12.7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row>
    <row r="921" spans="1:36" ht="12.7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row>
    <row r="922" spans="1:36" ht="12.7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row>
    <row r="923" spans="1:36" ht="12.7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row>
    <row r="924" spans="1:36" ht="12.7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row>
    <row r="925" spans="1:36" ht="12.7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row>
    <row r="926" spans="1:36" ht="12.7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row>
    <row r="927" spans="1:36" ht="12.7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row>
    <row r="928" spans="1:36" ht="12.7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row>
    <row r="929" spans="1:36" ht="12.7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row>
    <row r="930" spans="1:36" ht="12.7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row>
    <row r="931" spans="1:36" ht="12.7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row>
    <row r="932" spans="1:36" ht="12.7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row>
    <row r="933" spans="1:36" ht="12.7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row>
    <row r="934" spans="1:36" ht="12.7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row>
    <row r="935" spans="1:36" ht="12.7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row>
    <row r="936" spans="1:36" ht="12.7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row>
    <row r="937" spans="1:36" ht="12.7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row>
    <row r="938" spans="1:36" ht="12.7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row>
    <row r="939" spans="1:36" ht="12.7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row>
    <row r="940" spans="1:36" ht="12.7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row>
    <row r="941" spans="1:36" ht="12.7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row>
    <row r="942" spans="1:36" ht="12.7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row>
    <row r="943" spans="1:36" ht="12.7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row>
    <row r="944" spans="1:36" ht="12.7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row>
    <row r="945" spans="1:36" ht="12.7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row>
    <row r="946" spans="1:36" ht="12.7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row>
    <row r="947" spans="1:36" ht="12.7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row>
    <row r="948" spans="1:36" ht="12.7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row>
    <row r="949" spans="1:36" ht="12.7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row>
    <row r="950" spans="1:36" ht="12.7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row>
    <row r="951" spans="1:36" ht="12.7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row>
    <row r="952" spans="1:36" ht="12.7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row>
    <row r="953" spans="1:36" ht="12.7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row>
    <row r="954" spans="1:36" ht="12.7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row>
    <row r="955" spans="1:36" ht="12.7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row>
    <row r="956" spans="1:36" ht="12.7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row>
    <row r="957" spans="1:36" ht="12.7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row>
    <row r="958" spans="1:36" ht="12.7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row>
    <row r="959" spans="1:36" ht="12.7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row>
    <row r="960" spans="1:36" ht="12.7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row>
    <row r="961" spans="1:36" ht="12.7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row>
    <row r="962" spans="1:36" ht="12.7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row>
    <row r="963" spans="1:36" ht="12.7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row>
    <row r="964" spans="1:36" ht="12.7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row>
    <row r="965" spans="1:36" ht="12.7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row>
    <row r="966" spans="1:36" ht="12.7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row>
    <row r="967" spans="1:36" ht="12.7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row>
    <row r="968" spans="1:36" ht="12.7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row>
    <row r="969" spans="1:36" ht="12.7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row>
    <row r="970" spans="1:36" ht="12.7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row>
    <row r="971" spans="1:36" ht="12.7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row>
    <row r="972" spans="1:36" ht="12.7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row>
    <row r="973" spans="1:36" ht="12.7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row>
    <row r="974" spans="1:36" ht="12.7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row>
    <row r="975" spans="1:36" ht="12.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row>
    <row r="976" spans="1:36" ht="12.7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row>
    <row r="977" spans="1:36" ht="12.7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row>
    <row r="978" spans="1:36" ht="12.7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row>
    <row r="979" spans="1:36" ht="12.7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row>
    <row r="980" spans="1:36" ht="12.7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row>
    <row r="981" spans="1:36" ht="12.7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row>
    <row r="982" spans="1:36" ht="12.7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row>
    <row r="983" spans="1:36" ht="12.7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row>
    <row r="984" spans="1:36" ht="12.7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row>
    <row r="985" spans="1:36" ht="12.7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row>
    <row r="986" spans="1:36" ht="12.7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row>
    <row r="987" spans="1:36" ht="12.7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row>
    <row r="988" spans="1:36" ht="12.7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row>
    <row r="989" spans="1:36" ht="12.7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row>
    <row r="990" spans="1:36" ht="12.7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row>
    <row r="991" spans="1:36" ht="12.7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row>
    <row r="992" spans="1:36" ht="12.7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row>
    <row r="993" spans="1:36" ht="12.7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row>
    <row r="994" spans="1:36" ht="12.7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row>
    <row r="995" spans="1:36" ht="12.7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row>
    <row r="996" spans="1:36" ht="12.7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row>
    <row r="997" spans="1:36" ht="12.7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row>
    <row r="998" spans="1:36" ht="12.7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row>
    <row r="999" spans="1:36" ht="12.7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row>
    <row r="1000" spans="1:36" ht="12.7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row>
    <row r="1001" spans="1:36" ht="12.7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row>
  </sheetData>
  <sheetProtection algorithmName="SHA-512" hashValue="UKxHHE95qrYnpVaBZ5CKAwMYyADq0UV9HPsasG8D3Nf5C5snwPOo7nB2gnkynYVPQDXU1hmYy7iyX2doR4gDvg==" saltValue="p6zqRKbCg8nuW9tAmHjkwQ==" spinCount="100000" sheet="1" objects="1" scenarios="1"/>
  <mergeCells count="29">
    <mergeCell ref="G3:I3"/>
    <mergeCell ref="J3:L3"/>
    <mergeCell ref="B5:B13"/>
    <mergeCell ref="C5:C13"/>
    <mergeCell ref="D5:D13"/>
    <mergeCell ref="B20:B115"/>
    <mergeCell ref="C20:C115"/>
    <mergeCell ref="D20:D115"/>
    <mergeCell ref="E31:AG31"/>
    <mergeCell ref="E20:AG20"/>
    <mergeCell ref="E78:AG78"/>
    <mergeCell ref="E71:AG71"/>
    <mergeCell ref="E61:AG61"/>
    <mergeCell ref="E59:AG59"/>
    <mergeCell ref="E104:AG104"/>
    <mergeCell ref="E109:AG109"/>
    <mergeCell ref="E54:AG54"/>
    <mergeCell ref="E44:AG44"/>
    <mergeCell ref="E36:AG36"/>
    <mergeCell ref="E85:AG85"/>
    <mergeCell ref="G18:I18"/>
    <mergeCell ref="J18:L18"/>
    <mergeCell ref="AB18:AD18"/>
    <mergeCell ref="AE18:AG18"/>
    <mergeCell ref="M18:O18"/>
    <mergeCell ref="P18:R18"/>
    <mergeCell ref="S18:U18"/>
    <mergeCell ref="V18:X18"/>
    <mergeCell ref="Y18:AA18"/>
  </mergeCells>
  <printOptions/>
  <pageMargins left="0.7875" right="0.7875" top="1.05277777777778" bottom="1.05277777777778" header="0.7875" footer="0.7875"/>
  <pageSetup horizontalDpi="300" verticalDpi="300" orientation="portrait"/>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
  <sheetViews>
    <sheetView zoomScale="75" zoomScaleNormal="75" workbookViewId="0" topLeftCell="AF1">
      <selection activeCell="AF5" sqref="AF5"/>
    </sheetView>
  </sheetViews>
  <sheetFormatPr defaultColWidth="11.57421875" defaultRowHeight="12.75"/>
  <cols>
    <col min="1" max="1" width="12.00390625" style="0" customWidth="1"/>
    <col min="6" max="6" width="12.00390625" style="0" customWidth="1"/>
    <col min="7" max="7" width="14.421875" style="0" customWidth="1"/>
    <col min="10" max="10" width="11.57421875" style="51" customWidth="1"/>
    <col min="17" max="17" width="96.57421875" style="0" customWidth="1"/>
    <col min="18" max="18" width="68.140625" style="0" customWidth="1"/>
    <col min="19" max="19" width="96.57421875" style="0" customWidth="1"/>
    <col min="22" max="22" width="208.28125" style="0" bestFit="1" customWidth="1"/>
    <col min="25" max="25" width="114.28125" style="0" bestFit="1" customWidth="1"/>
    <col min="28" max="28" width="15.00390625" style="0" bestFit="1" customWidth="1"/>
    <col min="31" max="31" width="255.7109375" style="0" bestFit="1" customWidth="1"/>
    <col min="32" max="32" width="20.57421875" style="0" customWidth="1"/>
  </cols>
  <sheetData>
    <row r="1" spans="1:12" ht="12.75">
      <c r="A1" s="12" t="s">
        <v>2</v>
      </c>
      <c r="B1" s="13" t="s">
        <v>5</v>
      </c>
      <c r="C1" s="13" t="s">
        <v>6</v>
      </c>
      <c r="D1" s="13" t="s">
        <v>7</v>
      </c>
      <c r="E1" s="14" t="s">
        <v>8</v>
      </c>
      <c r="F1" s="14" t="s">
        <v>9</v>
      </c>
      <c r="G1" s="15" t="s">
        <v>1</v>
      </c>
      <c r="H1" s="26" t="s">
        <v>16</v>
      </c>
      <c r="I1" s="26" t="s">
        <v>4</v>
      </c>
      <c r="J1" s="50" t="s">
        <v>18</v>
      </c>
      <c r="K1" s="26" t="s">
        <v>125</v>
      </c>
      <c r="L1" s="115" t="s">
        <v>132</v>
      </c>
    </row>
    <row r="2" spans="1:12" ht="12.75">
      <c r="A2" s="18" t="s">
        <v>10</v>
      </c>
      <c r="B2" s="5"/>
      <c r="C2" s="5">
        <v>1667</v>
      </c>
      <c r="D2" s="5">
        <v>100367</v>
      </c>
      <c r="E2" s="6">
        <v>2014</v>
      </c>
      <c r="F2" s="6" t="s">
        <v>23</v>
      </c>
      <c r="G2" s="11" t="s">
        <v>128</v>
      </c>
      <c r="H2" t="s">
        <v>130</v>
      </c>
      <c r="I2" s="27" t="s">
        <v>129</v>
      </c>
      <c r="J2" s="51" t="s">
        <v>19</v>
      </c>
      <c r="K2" t="s">
        <v>127</v>
      </c>
      <c r="L2" t="s">
        <v>133</v>
      </c>
    </row>
    <row r="3" spans="1:17" ht="12.75">
      <c r="A3" s="18" t="s">
        <v>10</v>
      </c>
      <c r="B3" s="19"/>
      <c r="C3" s="5">
        <v>1653</v>
      </c>
      <c r="D3" s="5">
        <v>115334</v>
      </c>
      <c r="E3" s="6">
        <v>2015</v>
      </c>
      <c r="F3" s="6" t="s">
        <v>23</v>
      </c>
      <c r="G3" s="11" t="s">
        <v>128</v>
      </c>
      <c r="H3" t="s">
        <v>130</v>
      </c>
      <c r="I3" s="27" t="s">
        <v>129</v>
      </c>
      <c r="J3" s="51" t="s">
        <v>19</v>
      </c>
      <c r="K3" t="s">
        <v>127</v>
      </c>
      <c r="L3" t="s">
        <v>133</v>
      </c>
      <c r="Q3" s="7" t="s">
        <v>17</v>
      </c>
    </row>
    <row r="4" spans="1:32" ht="25.5">
      <c r="A4" s="18" t="s">
        <v>10</v>
      </c>
      <c r="B4" s="5"/>
      <c r="C4" s="4">
        <v>1669</v>
      </c>
      <c r="D4" s="5">
        <v>119353</v>
      </c>
      <c r="E4" s="6">
        <v>2016</v>
      </c>
      <c r="F4" s="6" t="s">
        <v>23</v>
      </c>
      <c r="G4" s="11" t="s">
        <v>128</v>
      </c>
      <c r="H4" t="s">
        <v>130</v>
      </c>
      <c r="I4" s="27" t="s">
        <v>129</v>
      </c>
      <c r="J4" s="51" t="s">
        <v>19</v>
      </c>
      <c r="K4" t="s">
        <v>127</v>
      </c>
      <c r="L4" t="s">
        <v>133</v>
      </c>
      <c r="Q4" s="17" t="s">
        <v>128</v>
      </c>
      <c r="R4" s="114" t="str">
        <f>Q4</f>
        <v>Número de matriculados en carreras creativas tecnicas superior y universitarias a nivel nacional y regional</v>
      </c>
      <c r="S4" s="7" t="s">
        <v>2</v>
      </c>
      <c r="V4" s="7" t="s">
        <v>2</v>
      </c>
      <c r="Y4" s="7" t="s">
        <v>2</v>
      </c>
      <c r="AB4" s="7" t="s">
        <v>2</v>
      </c>
      <c r="AE4" s="7" t="s">
        <v>2</v>
      </c>
      <c r="AF4" s="7" t="s">
        <v>2</v>
      </c>
    </row>
    <row r="5" spans="1:33" ht="127.5">
      <c r="A5" s="18" t="s">
        <v>10</v>
      </c>
      <c r="B5" s="5"/>
      <c r="C5" s="4">
        <v>1743</v>
      </c>
      <c r="D5" s="5">
        <v>140410</v>
      </c>
      <c r="E5" s="6">
        <v>2017</v>
      </c>
      <c r="F5" s="6" t="s">
        <v>23</v>
      </c>
      <c r="G5" s="11" t="s">
        <v>128</v>
      </c>
      <c r="H5" t="s">
        <v>130</v>
      </c>
      <c r="I5" s="27" t="s">
        <v>129</v>
      </c>
      <c r="J5" s="51" t="s">
        <v>19</v>
      </c>
      <c r="K5" t="s">
        <v>127</v>
      </c>
      <c r="L5" t="s">
        <v>133</v>
      </c>
      <c r="Q5" s="17" t="s">
        <v>11</v>
      </c>
      <c r="R5" t="str">
        <f>Q5</f>
        <v>Total general</v>
      </c>
      <c r="S5" s="17" t="s">
        <v>128</v>
      </c>
      <c r="T5" s="114" t="str">
        <f>S5</f>
        <v>Número de matriculados en carreras creativas tecnicas superior y universitarias a nivel nacional y regional</v>
      </c>
      <c r="V5" s="17" t="s">
        <v>130</v>
      </c>
      <c r="W5" s="116" t="str">
        <f>V5</f>
        <v>Datos a nivel pais: Informes de Estadisticas Culturales años 2015 - 2021. Datos a nivel regional:  Base de Datos "Matriculas en educacion superior", años 2015 - 2022 del portal de Datos Abiertos del Centro de estudios Mineduc</v>
      </c>
      <c r="Y5" s="17" t="s">
        <v>129</v>
      </c>
      <c r="Z5" s="116" t="str">
        <f>Y5</f>
        <v>https://www.cultura.gob.cl/estudios/estadisticas-culturales/ - https://datosabiertos.mineduc.cl/matricula-en-educacion-superior/</v>
      </c>
      <c r="AB5" s="17" t="s">
        <v>19</v>
      </c>
      <c r="AC5" t="str">
        <f>AB5</f>
        <v>Diciembre 2022</v>
      </c>
      <c r="AE5" s="17" t="s">
        <v>127</v>
      </c>
      <c r="AF5" s="17" t="s">
        <v>133</v>
      </c>
      <c r="AG5" t="str">
        <f>AF5</f>
        <v>Numero de Matriculas</v>
      </c>
    </row>
    <row r="6" spans="1:32" ht="12.75">
      <c r="A6" s="18" t="s">
        <v>10</v>
      </c>
      <c r="B6" s="5"/>
      <c r="C6" s="4">
        <v>1908</v>
      </c>
      <c r="D6" s="5">
        <v>136105</v>
      </c>
      <c r="E6" s="6">
        <v>2018</v>
      </c>
      <c r="F6" s="6" t="s">
        <v>23</v>
      </c>
      <c r="G6" s="11" t="s">
        <v>128</v>
      </c>
      <c r="H6" t="s">
        <v>130</v>
      </c>
      <c r="I6" s="27" t="s">
        <v>129</v>
      </c>
      <c r="J6" s="51" t="s">
        <v>19</v>
      </c>
      <c r="K6" t="s">
        <v>127</v>
      </c>
      <c r="L6" t="s">
        <v>133</v>
      </c>
      <c r="S6" s="45" t="s">
        <v>11</v>
      </c>
      <c r="V6" s="45" t="s">
        <v>11</v>
      </c>
      <c r="Y6" s="45" t="s">
        <v>11</v>
      </c>
      <c r="AB6" s="45" t="s">
        <v>11</v>
      </c>
      <c r="AE6" s="45" t="s">
        <v>11</v>
      </c>
      <c r="AF6" s="45" t="s">
        <v>11</v>
      </c>
    </row>
    <row r="7" spans="1:12" ht="12.75">
      <c r="A7" s="18" t="s">
        <v>10</v>
      </c>
      <c r="B7" s="5"/>
      <c r="C7" s="4">
        <v>3332</v>
      </c>
      <c r="D7" s="5">
        <v>150142</v>
      </c>
      <c r="E7" s="6">
        <v>2019</v>
      </c>
      <c r="F7" s="6" t="s">
        <v>23</v>
      </c>
      <c r="G7" s="11" t="s">
        <v>128</v>
      </c>
      <c r="H7" t="s">
        <v>130</v>
      </c>
      <c r="I7" s="27" t="s">
        <v>129</v>
      </c>
      <c r="J7" s="51" t="s">
        <v>19</v>
      </c>
      <c r="K7" t="s">
        <v>127</v>
      </c>
      <c r="L7" t="s">
        <v>133</v>
      </c>
    </row>
    <row r="8" spans="1:12" ht="12.75">
      <c r="A8" s="18" t="s">
        <v>10</v>
      </c>
      <c r="B8" s="5"/>
      <c r="C8" s="4">
        <v>3287</v>
      </c>
      <c r="D8" s="5">
        <v>150116</v>
      </c>
      <c r="E8" s="6">
        <v>2020</v>
      </c>
      <c r="F8" s="6" t="s">
        <v>23</v>
      </c>
      <c r="G8" s="11" t="s">
        <v>128</v>
      </c>
      <c r="H8" t="s">
        <v>130</v>
      </c>
      <c r="I8" s="27" t="s">
        <v>129</v>
      </c>
      <c r="J8" s="51" t="s">
        <v>19</v>
      </c>
      <c r="K8" t="s">
        <v>127</v>
      </c>
      <c r="L8" t="s">
        <v>133</v>
      </c>
    </row>
    <row r="9" spans="1:12" ht="12.75">
      <c r="A9" s="18" t="s">
        <v>10</v>
      </c>
      <c r="B9" s="5"/>
      <c r="C9" s="4">
        <v>3720</v>
      </c>
      <c r="D9" s="5">
        <v>169570</v>
      </c>
      <c r="E9" s="6">
        <v>2021</v>
      </c>
      <c r="F9" s="6" t="s">
        <v>23</v>
      </c>
      <c r="G9" s="11" t="s">
        <v>128</v>
      </c>
      <c r="H9" t="s">
        <v>130</v>
      </c>
      <c r="I9" s="27" t="s">
        <v>129</v>
      </c>
      <c r="J9" s="51" t="s">
        <v>19</v>
      </c>
      <c r="K9" t="s">
        <v>127</v>
      </c>
      <c r="L9" t="s">
        <v>133</v>
      </c>
    </row>
    <row r="10" spans="1:12" ht="12.75">
      <c r="A10" s="18" t="s">
        <v>10</v>
      </c>
      <c r="B10" s="5"/>
      <c r="C10" s="4">
        <v>3946</v>
      </c>
      <c r="D10" s="5"/>
      <c r="E10" s="6">
        <v>2022</v>
      </c>
      <c r="F10" s="6" t="s">
        <v>23</v>
      </c>
      <c r="G10" s="11" t="s">
        <v>128</v>
      </c>
      <c r="H10" t="s">
        <v>130</v>
      </c>
      <c r="I10" s="27" t="s">
        <v>129</v>
      </c>
      <c r="J10" s="51" t="s">
        <v>19</v>
      </c>
      <c r="K10" t="s">
        <v>127</v>
      </c>
      <c r="L10" t="s">
        <v>133</v>
      </c>
    </row>
    <row r="24" ht="12.75">
      <c r="T24" s="17"/>
    </row>
  </sheetData>
  <hyperlinks>
    <hyperlink ref="I2" r:id="rId1" display="https://www.cultura.gob.cl/estudios/estadisticas-culturales/ - "/>
    <hyperlink ref="I3:I10" r:id="rId2" display="https://www.cultura.gob.cl/estudios/estadisticas-culturales/ - "/>
  </hyperlinks>
  <printOptions/>
  <pageMargins left="0.7875" right="0.7875" top="1.05277777777778" bottom="1.05277777777778" header="0.7875" footer="0.7875"/>
  <pageSetup horizontalDpi="300" verticalDpi="300" orientation="portrait"/>
  <headerFooter>
    <oddHeader>&amp;C&amp;"Times New Roman,Normal"&amp;12&amp;A</oddHeader>
    <oddFooter>&amp;C&amp;"Times New Roman,Normal"&amp;12Página &amp;P</oddFooter>
  </headerFooter>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crossover</cp:lastModifiedBy>
  <dcterms:created xsi:type="dcterms:W3CDTF">2023-06-03T15:56:22Z</dcterms:created>
  <dcterms:modified xsi:type="dcterms:W3CDTF">2023-06-22T03:23:47Z</dcterms:modified>
  <cp:category/>
  <cp:version/>
  <cp:contentType/>
  <cp:contentStatus/>
  <cp:revision>6</cp:revision>
</cp:coreProperties>
</file>